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75" windowWidth="19320" windowHeight="8235"/>
  </bookViews>
  <sheets>
    <sheet name="ГО_МР" sheetId="1" r:id="rId1"/>
  </sheets>
  <calcPr calcId="124519"/>
</workbook>
</file>

<file path=xl/calcChain.xml><?xml version="1.0" encoding="utf-8"?>
<calcChain xmlns="http://schemas.openxmlformats.org/spreadsheetml/2006/main">
  <c r="O345" i="1"/>
  <c r="O316"/>
  <c r="O280"/>
  <c r="O219"/>
  <c r="N345" l="1"/>
  <c r="P345"/>
  <c r="Q345"/>
  <c r="R345"/>
  <c r="M345"/>
  <c r="N280" l="1"/>
  <c r="P280"/>
  <c r="Q280"/>
  <c r="R280"/>
  <c r="M280"/>
  <c r="N219"/>
  <c r="P219"/>
  <c r="P218" s="1"/>
  <c r="Q219"/>
  <c r="Q218" s="1"/>
  <c r="R219"/>
  <c r="R218" s="1"/>
  <c r="M219"/>
  <c r="N316"/>
  <c r="N315" s="1"/>
  <c r="O315"/>
  <c r="P316"/>
  <c r="P315" s="1"/>
  <c r="Q316"/>
  <c r="Q315" s="1"/>
  <c r="R316"/>
  <c r="R315" s="1"/>
  <c r="M316"/>
  <c r="M315" s="1"/>
  <c r="M312"/>
  <c r="M309" s="1"/>
  <c r="N312"/>
  <c r="N309" s="1"/>
  <c r="N218" l="1"/>
  <c r="O312"/>
  <c r="O309" s="1"/>
  <c r="O218" s="1"/>
  <c r="P312"/>
  <c r="P309" s="1"/>
  <c r="Q312"/>
  <c r="Q309" s="1"/>
  <c r="R312"/>
  <c r="R309" s="1"/>
  <c r="R213"/>
  <c r="Q213"/>
  <c r="P213"/>
  <c r="O213"/>
  <c r="N213"/>
  <c r="M213"/>
  <c r="R210"/>
  <c r="Q210"/>
  <c r="P210"/>
  <c r="O210"/>
  <c r="N210"/>
  <c r="M210"/>
  <c r="R207"/>
  <c r="Q207"/>
  <c r="P207"/>
  <c r="O207"/>
  <c r="N207"/>
  <c r="M207"/>
  <c r="R164"/>
  <c r="Q164"/>
  <c r="P164"/>
  <c r="O164"/>
  <c r="N164"/>
  <c r="M164"/>
  <c r="R163"/>
  <c r="Q163"/>
  <c r="P163"/>
  <c r="O163"/>
  <c r="N163"/>
  <c r="M163"/>
  <c r="R160"/>
  <c r="Q160"/>
  <c r="P160"/>
  <c r="O160"/>
  <c r="N160"/>
  <c r="M160"/>
  <c r="R157"/>
  <c r="Q157"/>
  <c r="P157"/>
  <c r="O157"/>
  <c r="N157"/>
  <c r="M157"/>
  <c r="R143"/>
  <c r="Q143"/>
  <c r="P143"/>
  <c r="O143"/>
  <c r="N143"/>
  <c r="M143"/>
  <c r="R123"/>
  <c r="Q123"/>
  <c r="P123"/>
  <c r="O123"/>
  <c r="N123"/>
  <c r="M123"/>
  <c r="M84"/>
  <c r="M17"/>
  <c r="R16"/>
  <c r="R15" s="1"/>
  <c r="Q16"/>
  <c r="Q15" s="1"/>
  <c r="P16"/>
  <c r="P15" s="1"/>
  <c r="O16"/>
  <c r="O15" s="1"/>
  <c r="N16"/>
  <c r="N15" s="1"/>
  <c r="M16" l="1"/>
  <c r="M15" s="1"/>
  <c r="M218"/>
</calcChain>
</file>

<file path=xl/sharedStrings.xml><?xml version="1.0" encoding="utf-8"?>
<sst xmlns="http://schemas.openxmlformats.org/spreadsheetml/2006/main" count="1146" uniqueCount="852">
  <si>
    <t>Единица измерения: тыс. руб. (с точностью до первого десятичного знака)</t>
  </si>
  <si>
    <t xml:space="preserve">Код расхода по БК </t>
  </si>
  <si>
    <t xml:space="preserve">Объем средств на исполнение расходного обязательства </t>
  </si>
  <si>
    <t>Российской Федерации</t>
  </si>
  <si>
    <t xml:space="preserve">субъекта Российской Федерации </t>
  </si>
  <si>
    <t xml:space="preserve">плановый период
</t>
  </si>
  <si>
    <t>наименование, номер и дата</t>
  </si>
  <si>
    <t>номер статьи (подстатьи), пункта (подпункта)</t>
  </si>
  <si>
    <t>дата вступления в силу, срок действия</t>
  </si>
  <si>
    <t>номер пункта, подпункта</t>
  </si>
  <si>
    <t xml:space="preserve">утвержденные бюджетные назначения </t>
  </si>
  <si>
    <t>исполнено</t>
  </si>
  <si>
    <t>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</si>
  <si>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</si>
  <si>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по перечню, предусмотренному ч. 1 ст. 15 и ч. 3 ст. 14 Федерального закона от 06.10.2003 № 131-ФЗ «Об общих принципах организации местного самоуправления в Российской Федерации», всего</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</si>
  <si>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</si>
  <si>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установление, изменение и отмена местных налогов и сборов муниципального района</t>
  </si>
  <si>
    <t>владение, пользование и распоряжение имуществом, находящимся в муниципальной собственности муниципального района</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</si>
  <si>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</si>
  <si>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</si>
  <si>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</si>
  <si>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</si>
  <si>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</si>
  <si>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</si>
  <si>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</si>
  <si>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</si>
  <si>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</si>
  <si>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организация мероприятий межпоселенческого характера по охране окружающей среды</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</si>
  <si>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</si>
  <si>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</si>
  <si>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</si>
  <si>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</si>
  <si>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</si>
  <si>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формирование и содержание муниципального архива, включая хранение архивных фондов поселений</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</si>
  <si>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</si>
  <si>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</si>
  <si>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</si>
  <si>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</si>
  <si>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</si>
  <si>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</si>
  <si>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</si>
  <si>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</si>
  <si>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</si>
  <si>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осуществление мероприятий по обеспечению безопасности людей на водных объектах, охране их жизни и здоровья</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</si>
  <si>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</si>
  <si>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</si>
  <si>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организация и осуществление мероприятий межпоселенческого характера по работе с детьми и молодежью</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</si>
  <si>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</si>
  <si>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осуществление муниципального лесного контроля</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</si>
  <si>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</si>
  <si>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муниципального района</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</si>
  <si>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</si>
  <si>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осуществление муниципального земельного контроля на межселенной территории муниципального района</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</si>
  <si>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</si>
  <si>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</si>
  <si>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</si>
  <si>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</si>
  <si>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</si>
  <si>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</si>
  <si>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 на территории сельского поселения</t>
  </si>
  <si>
    <t>участие в предупреждении и ликвидации последствий чрезвычайных ситуаций в границах сельского поселения</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</si>
  <si>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</si>
  <si>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</si>
  <si>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</si>
  <si>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 на территории сельского поселения</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</si>
  <si>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территории сельского поселения</t>
  </si>
  <si>
    <t>использование, охрана, защита, воспроизводство лесов, лесов особо охраняемых природных территорий, расположенных в границах населенных пунктов сельского поселения</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</si>
  <si>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</si>
  <si>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организация ритуальных услуг и содержание мест захоронения на территории сельского поселения</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</si>
  <si>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 на территории сельского поселения</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</si>
  <si>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</si>
  <si>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осуществление мероприятий по обеспечению безопасности людей на водных объектах, охране их жизни и здоровья на территории сельского поселения</t>
  </si>
  <si>
    <t>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 на территории сельского поселения</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</si>
  <si>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на территории сельского поселения</t>
  </si>
  <si>
    <t>осуществление муниципального лесного контроля на территории сельского поселения</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</si>
  <si>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 на территории сельского поселения</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</si>
  <si>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 на территории сельского поселения на территории сельского поселения</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</si>
  <si>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 на территории сельского поселения</t>
  </si>
  <si>
    <t>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 на территории сельского поселения</t>
  </si>
  <si>
    <t>осуществление мер по противодействию коррупции в границах сельского поселения</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</si>
  <si>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 на территории сельского поселения</t>
  </si>
  <si>
    <t>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</si>
  <si>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 xml:space="preserve">составление и рассмотрение проекта бюджета поселения, исполнение бюджета поселения, составление отчета об исполнении бюджета поселения </t>
  </si>
  <si>
    <t>осуществление контроля за исполнением бюджета поселения</t>
  </si>
  <si>
    <t>владение, пользование и распоряжение имуществом, находящимся в муниципальной собственности  поселения</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</si>
  <si>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</si>
  <si>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</si>
  <si>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</si>
  <si>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предоставления транспортных услуг населению и организация транспортного обслуживания населения в границах  поселения</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</si>
  <si>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</si>
  <si>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</si>
  <si>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участие в предупреждении и ликвидации последствий чрезвычайных ситуаций в границах  поселения</t>
  </si>
  <si>
    <t>обеспечение первичных мер пожарной безопасности в границах населенных пунктов  поселения</t>
  </si>
  <si>
    <t>создание условий для обеспечения жителей  поселения услугами связи, общественного питания, торговли и бытового обслуживания</t>
  </si>
  <si>
    <t>организация библиотечного обслуживания населения, комплектование и обеспечение сохранности библиотечных фондов библиотек  поселения</t>
  </si>
  <si>
    <t>создание условий для организации досуга и обеспечения жителей  поселения услугами организаций культуры</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</si>
  <si>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</si>
  <si>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</si>
  <si>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</si>
  <si>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</si>
  <si>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формирование архивных фондов  поселения</t>
  </si>
  <si>
    <t>участие в организации деятельности по сбору (в том числе раздельному сбору) и транспортированию твердых коммунальных отходов</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</si>
  <si>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</si>
  <si>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</si>
  <si>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</si>
  <si>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организация ритуальных услуг и содержание мест захоронения</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</si>
  <si>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</si>
  <si>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</si>
  <si>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содействие в развитии сельскохозяйственного производства, создание условий для развития малого и среднего предпринимательства</t>
  </si>
  <si>
    <t>организация и осуществление мероприятий по работе с детьми и молодежью в городском поселении</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</si>
  <si>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</si>
  <si>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</si>
  <si>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</si>
  <si>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</si>
  <si>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</si>
  <si>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поселения</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</si>
  <si>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</si>
  <si>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 1 ст. 17 Федерального закона от 06.10.2003 № 131-ФЗ «Об общих принципах организации местного самоуправления в Российской Федерации», всего</t>
  </si>
  <si>
    <t>функционирование органов местного самоуправления</t>
  </si>
  <si>
    <t>расходы на обслуживание муниципального долга</t>
  </si>
  <si>
    <t>создание муниципальных предприятий</t>
  </si>
  <si>
    <t>принятие устава муниципального образования и внесение в него изменений и дополнений, издание муниципальных правовых актов</t>
  </si>
  <si>
    <t>установление официальных символов муниципального образования</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</si>
  <si>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</si>
  <si>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</si>
  <si>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</si>
  <si>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полномочиями по организации теплоснабжения, предусмотренными Федеральным законом «О теплоснабжении»</t>
  </si>
  <si>
    <t>полномочиями в сфере водоснабжения и водоотведения, предусмотренными Федеральным законом «О водоснабжении и водоотведении»</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</si>
  <si>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</si>
  <si>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</si>
  <si>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</si>
  <si>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</si>
  <si>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осуществление международных и внешнеэкономических связей в соответствии с федеральными законами</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</si>
  <si>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</si>
  <si>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</si>
  <si>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</si>
  <si>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</si>
  <si>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</si>
  <si>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создание музеев муниципального района</t>
  </si>
  <si>
    <t>участие в осуществлении деятельности по опеке и попечительству</t>
  </si>
  <si>
    <t>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</si>
  <si>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</si>
  <si>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</si>
  <si>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создание условий для развития туризма</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</si>
  <si>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</si>
  <si>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</si>
  <si>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осуществление мероприятий, предусмотренных Федеральным законом «О донорстве крови и ее компонентов»</t>
  </si>
  <si>
    <t>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</si>
  <si>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</si>
  <si>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осуществление мероприятий в сфере профилактики правонарушений, предусмотренных Федеральным законом «Об основах системы профилактики правонарушений в Российской Федерации»</t>
  </si>
  <si>
    <t>……</t>
  </si>
  <si>
    <t>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</si>
  <si>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</si>
  <si>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</si>
  <si>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за счет субвенций, предоставленных из федерального бюджета или бюджета субъекта Российской Федерации, всего</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</si>
  <si>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за счет средств областного бюджета</t>
  </si>
  <si>
    <t xml:space="preserve">Субвенции на исполнение полномочий в сфере общего образования в муниципальных дошкольных образовательных организациях </t>
  </si>
  <si>
    <t xml:space="preserve">Субвенции на исполнение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</si>
  <si>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Субвенции на осуществление полномочий по созданию и организации деятельности муниципальных комиссий по  делам несовершеннолетних и защите их прав</t>
  </si>
  <si>
    <t xml:space="preserve">Субвенции на осуществление полномочий по поддержке сельскохозяйственного производства </t>
  </si>
  <si>
    <t>Субвенции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</si>
  <si>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 xml:space="preserve">Субвенции на осуществление полномочий по организации и осуществлению деятельности по опеке и попечительству в отношении несовершеннолетних граждан </t>
  </si>
  <si>
    <t>Субвенции на исполнение полномочий в сфере общего образования в муниципальных общеобразовательных организациях</t>
  </si>
  <si>
    <t>Субвенции бюджету городского округа город Нижний Новгород на осуществление полномочий в области социальной поддержки и социального обслуживания семей, имеющих детей</t>
  </si>
  <si>
    <t xml:space="preserve">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 </t>
  </si>
  <si>
    <t xml:space="preserve">Субвенции на осуществление органами местного самоуправления муниципальных районов полномочий органов государственной власти Нижегородской области по расчету и предоставлению дотаций бюджетам поселений </t>
  </si>
  <si>
    <t>Субвенции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</si>
  <si>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 xml:space="preserve">Субвенции на возмещение части затрат на приобретение элитных семян </t>
  </si>
  <si>
    <t>Субвенции на исполнение полномочий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</si>
  <si>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на поддержку племенного животноводства</t>
  </si>
  <si>
    <t>Субвенции на возмещение части процентной ставки по долгосрочным, среднесрочным и краткосрочным кредитам, взятым малыми формами хозяйствования</t>
  </si>
  <si>
    <t xml:space="preserve">Субвенции на поддержку племенного крупного рогатого скота мясного направления </t>
  </si>
  <si>
    <t>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</si>
  <si>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Субвенции на стабилизацию и увеличение поголовья крупного рогатого скота за счет средств областного бюджета</t>
  </si>
  <si>
    <t xml:space="preserve">Субвенции для финансового обеспечения стимулирования производства сельскохозяйственной продукции гражданами, ведущими личное подсобное хозяйство, за счет средств областного бюджета </t>
  </si>
  <si>
    <t>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</si>
  <si>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t xml:space="preserve">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</si>
  <si>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</si>
  <si>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 xml:space="preserve">Субвенции на реализацию экономически значимой программы "Развитие мясного скотоводства в Нижегородской области на 2015-2017 годы" </t>
  </si>
  <si>
    <t>Субвенции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</si>
  <si>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 xml:space="preserve">Субвенция бюджету городского округа город Нижний Новгород на осуществление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  </t>
  </si>
  <si>
    <t>Субвенция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</si>
  <si>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 xml:space="preserve">Субвенция на оказание несвязанной поддержки сельскохозяйственным товаропроизводителям в области растениеводства </t>
  </si>
  <si>
    <t xml:space="preserve">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</si>
  <si>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 xml:space="preserve">Субвенции на возмещение части затрат на приобретение зерноуборочных и кормоуборочных комбайнов отечественного производства за счет средств областного бюджета </t>
  </si>
  <si>
    <t xml:space="preserve">Субвенции на возмещение части процентной ставки по инвестиционным кредитам на строительство и реконструкцию объектов мясного скотоводства </t>
  </si>
  <si>
    <t>Субвенции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</si>
  <si>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Субвенции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за счет средств областного бюджета</t>
  </si>
  <si>
    <t xml:space="preserve">Субвенции на обеспечение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t>
  </si>
  <si>
    <t>Субвенции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</si>
  <si>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Субвенции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</si>
  <si>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Субвенции на 1 килограмм реализованного и (или) отгруженного на собственную переработку молока за счет средств федерального бюджета</t>
  </si>
  <si>
    <t>Субвенция на осуществление отдельных полномочий Российской Федерации по подготовке и проведению Всероссийской сельскохозяйственной переписи 2016 года</t>
  </si>
  <si>
    <t xml:space="preserve">Субвенции на поддержку племенного крупного рогатого скота молочного направления </t>
  </si>
  <si>
    <t>за счет собственных доходов и источников финансирования дефицита бюджета муниципального района, всего</t>
  </si>
  <si>
    <t>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</si>
  <si>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по предоставлению дотаций на выравнивание бюджетной обеспеченности городских, сельских поселений, всего</t>
  </si>
  <si>
    <t>по предоставлению субсидий в бюджет субъекта Российской Федерации, всего</t>
  </si>
  <si>
    <t>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</si>
  <si>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Субвенции на осуществление государственных полномочий Российской Федерации по первичному воинскому учету на территориях, где отсутствуют военные комиссариаты</t>
  </si>
  <si>
    <t>по предоставлению иных межбюджетных трансфертов, всего</t>
  </si>
  <si>
    <t>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</si>
  <si>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в иных случаях, не связанных с заключением соглашений, предусмотренных в подпункте 1.5.4.1, всего</t>
  </si>
  <si>
    <t>Х</t>
  </si>
  <si>
    <t>Правовое основание финансового обеспечения  и расходования средств (нормативноые правовые акты, договоры, соглашения)</t>
  </si>
  <si>
    <t>муниципальных образований</t>
  </si>
  <si>
    <t>раздел</t>
  </si>
  <si>
    <t>Руководитель __________________________Ю.А.Щукина</t>
  </si>
  <si>
    <t>Исполнитель _____________________________Н.Ю.Обрящикова</t>
  </si>
  <si>
    <t>подраз-дел</t>
  </si>
  <si>
    <t>01</t>
  </si>
  <si>
    <t>01
01</t>
  </si>
  <si>
    <t>03
06</t>
  </si>
  <si>
    <t>13</t>
  </si>
  <si>
    <t>04</t>
  </si>
  <si>
    <t>12</t>
  </si>
  <si>
    <t>09</t>
  </si>
  <si>
    <t>05</t>
  </si>
  <si>
    <t>05
10
10</t>
  </si>
  <si>
    <t>01
03
04</t>
  </si>
  <si>
    <t>08</t>
  </si>
  <si>
    <t>03
07
07</t>
  </si>
  <si>
    <t>10
01
02</t>
  </si>
  <si>
    <t>07</t>
  </si>
  <si>
    <t>02</t>
  </si>
  <si>
    <t>03</t>
  </si>
  <si>
    <t>10</t>
  </si>
  <si>
    <t>06</t>
  </si>
  <si>
    <t>01
04
07</t>
  </si>
  <si>
    <t>04
10
09</t>
  </si>
  <si>
    <t>01
07</t>
  </si>
  <si>
    <t>04
09</t>
  </si>
  <si>
    <t>10
10</t>
  </si>
  <si>
    <t>05
06
06
07</t>
  </si>
  <si>
    <t>03
02
05
02</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</si>
  <si>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
</t>
  </si>
  <si>
    <t xml:space="preserve">1) ст.16 п.1 п.п.1, ст. 34, п. 9, ст.53
2) ст. 22, п. 2
</t>
  </si>
  <si>
    <t>1) 01.01.2006, не установлен
2) 01.06.2007, не установлен</t>
  </si>
  <si>
    <t>1) Закон Нижегородской области от 03.08.2007 № 99-З "О муниципальной службе в Нижегородской области"
2) Закон Нижегородской области от 10.10.2003 № 93-З "О денежном содержании лиц, замещающих муниципальные должности в Нижегородской области"</t>
  </si>
  <si>
    <t>1) ст. 38
2) ст. 6</t>
  </si>
  <si>
    <t>1) 25.08.2007, не установлен
2) 25.10.2003,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</si>
  <si>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21.12.2001 № 178-ФЗ " О приватизации государственного и муниципального имущества" </t>
  </si>
  <si>
    <t>1) ст. 16, п. 1, п.п. 3
2) ст. 4, п. 3</t>
  </si>
  <si>
    <t>1) 01.01.2006, не установлен
2) 26.04.2002, не установлен</t>
  </si>
  <si>
    <t xml:space="preserve">1) Закон Нижегородской области от 13.07.2004 № 70-З "О приватизации государственного имущества в Нижегородской области"
2) Закон Нижегородской области от 13.12.2005 № 192-З "О регулировании земельных отношений в Нижегородской области"
3) Постановление Правительства РФ от 12.08.2002 N 585 "Об утверждении Положения об организации продажи государственного или муниципального имущества на аукционе и Положения об организации продажи находящихся в государственной или муниципальной собственности акций акционерных обществ на специализированном аукционе"
</t>
  </si>
  <si>
    <t>1) ст. 1, п. 1
2) ст.4
3) п.1</t>
  </si>
  <si>
    <t>1) 13.07.2004, не установлен
2) 31.12.2005, не установлен
3) 19.08.2002, не установлен</t>
  </si>
  <si>
    <t>1) Решение СД  г.о.г.Кулебаки от 27.11.2015 № 39 "Об утверждении Положения о порядке управления и распоряжения муниципальным имуществом и земельными ресурсами г.о.г.Кулебаки НО"
2) Постановление администрации г.о.г.Кулебаки от 22.11.2017 № 2819 "Об утверждении методики расчета арендной платы за земельные участки, находящиеся в муниципальной собственности г.о.г.Кулебаки НО",
3) Решение СД г.о.г.Кулебаки от 05.02.2016 №87 "Об учете движимого имущества в реестре муниципального имущества г.о.г.Кулебаки НО"</t>
  </si>
  <si>
    <t>1) полностью
2) полностью
3) полностью</t>
  </si>
  <si>
    <t>1) 27.11.2015, не установлен
2) 22.11.2017, не установлен
3) 05.02.2016, не установлен</t>
  </si>
  <si>
    <t xml:space="preserve">1) Федеральный закон от 06.10.2003 № 131-ФЗ "Об общих принципах организации местного самоуправления в Российской Федерации"
2) Указ Президента РФ от 07.05.2012 N 600 "О мерах по обеспечению граждан Российской Федерации доступным и комфортным жильем и повышению качества жилищно-коммунальных услуг"
3) Федеральный закон от 27.07.2010 N 190-ФЗ "О теплоснабжении",
4) Федеральный закон от 07.12.2011 N 416-ФЗ "О водоснабжении и водоотведении"
</t>
  </si>
  <si>
    <t>1) ст. 16, п. 1, п.п. 4
2) п.2 а, е
3) ст.6
4) ст.6</t>
  </si>
  <si>
    <t>1) 01.01.2006, не установлен
2) 07.05.2012, не установлен
3) 30.07.2010, не установлен
4) 01.01.2013, не установлен</t>
  </si>
  <si>
    <t>1) ст.5
2) полностью</t>
  </si>
  <si>
    <t>Закон Нижегородской области от 04.12.2008 № 157-З "Об автомобильных дорогах и дорожной деятельности на территории Нижегородской области"</t>
  </si>
  <si>
    <t xml:space="preserve"> ст. 6</t>
  </si>
  <si>
    <t xml:space="preserve">23.12.2008, не установлен.
</t>
  </si>
  <si>
    <t xml:space="preserve">1) Федеральный закон от 06.10.2003 № 131-ФЗ "Об общих принципах организации местного самоуправления в Российской Федерации"
2) Бюджетный кодекс Российской Федерации от 31.07.1998 N 145-ФЗ; 
3) Жилищный кодекс Российской Федерации от  29.12.2004 N 188-ФЗ;
4) Федеральный закон от 21.07.2007 N 185-ФЗ "О Фонде содействия реформированию жилищно-коммунального хозяйства",
5) Указ Президента РФ от 07.05.2012 N 600 "О мерах по обеспечению граждан Российской Федерации доступным и комфортным жильем и повышению качества жилищно-коммунальных услуг"
</t>
  </si>
  <si>
    <t>1) ст. 16, п. 1, п.п. 6
2) статья 139;
3) статья 14;
4) статья 14, часть 1, пункты 9.8, 9.10, 12,
5) п.2 а,е</t>
  </si>
  <si>
    <t>1) 01.01.2006, не установлен
2) 01.01.2000, не установлен;
3) 03.01.2005, не установлен;
4) 27.07.2007, не установлен;
5) 07.05.2012,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</si>
  <si>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06.03.2006 № 35-ФЗ "О противодействии терроризму"
3) Федеральный конституционный закон от 30.05.2001 № 3-ФКЗ "О чрезвычайном положении"
4) Федеральный закон от 21.12.1994 № 68-ФЗ "О защите населения и территорий от чрезвычайных ситуаций природного и техногенного характера"</t>
  </si>
  <si>
    <t>1) ст. 16, п. 1, п.п. 7.1.
2) ст.5.2.
3) ст. 1, п. 1
4) ст. 11, п 2, п.п. "г"</t>
  </si>
  <si>
    <t>1) 01.01.2006, не установлен
2) 10.03.2006, не установлена
3) 01.06.2001, не установлен
4) 24.12.1994,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</si>
  <si>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21.12.1994 № 69-ФЗ "О пожарной безопасности" (в редакции от 28.11.2015 №357-ФЗ)
3) Федеральный закон от 22.07.2008 N 123-ФЗ (ред. от 29.07.2017) "Технический регламент о требованиях пожарной безопасности"
</t>
  </si>
  <si>
    <t>1) ст. 16, п. 1, п.п. 10,
2) ст.2, ст.10 абз.3, ст. 19
3) ст 62, ст.63</t>
  </si>
  <si>
    <t>1) 01.01.2006, не установлен
2) 09.12.2015, не установлен,
3) 30.07.2017, не установлен</t>
  </si>
  <si>
    <t xml:space="preserve">1) Закон Нижегородской области от 26.10.1995 № 16-З "О пожарной безопасности" (в редакции от 12.03.2012 №27-З)
</t>
  </si>
  <si>
    <t xml:space="preserve">1) ст. 6, ст. 17
</t>
  </si>
  <si>
    <t xml:space="preserve">1) 26.03.2012, не установлен
</t>
  </si>
  <si>
    <t xml:space="preserve">1)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 
2) Постановление администрации г.о.г.Кулебаки от 12.10.2016 № 2191 "Об утверждении порядка определения нормативных затрат на оказание муниципальных услуг по реализации дополнительных общеобразовательных программ в части фонда оплаты труда работников организаций дополнительного образования, подведомственных УО администрации  г.о.о Кулебаки НО"
3) Постановление администрации г.о.г.Кулебаки от 15.11.2017 №2748 "Об утверждении Порядка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НО"
4)Постановление администрации Кулебакского района от 20.03.2013 №561 "Об утверждении "дорожной карты" изменений в сфере образования Кулебакского района"
</t>
  </si>
  <si>
    <t xml:space="preserve">1) раздел 2
2)полностью;
3)полностью
4)полностью;
</t>
  </si>
  <si>
    <t xml:space="preserve">1) 17.11.2017, не установлен,
2) 12.10.2016, не установлен;
3) 15.11.2017. не установлен 
4) 21.03.2016, не установлен
</t>
  </si>
  <si>
    <t xml:space="preserve">1) Федеральный закон от 06.10.2003 № 131-ФЗ "Об общих принципах организации местного самоуправления в Российской Федерации"
</t>
  </si>
  <si>
    <t xml:space="preserve">1) Федеральный закон от 06.10.2003 № 131-ФЗ "Об общих принципах организации местного самоуправления в Российской Федерации"
2) Федеральный Закон от 29.12.1994 г. № 78-ФЗ «О библиотечном деле»; 
3) Указ Президента РФ от 07.05.2012 N 597 "О мероприятиях по реализации государственной социальной политики";
4) "Основы законодательства Российской Федерации о культуре" (утв. ВС РФ 09.10.1992 N 3612-1) (ред. от 29.07.2017)
</t>
  </si>
  <si>
    <t xml:space="preserve">1) ст. 16, п. 1, п.п. 16
2) ст.15 ч.2
3) п.1
4) ст.40 абз.4
</t>
  </si>
  <si>
    <t xml:space="preserve">1) 01.01.2006, не установлен
2) 02.01.1995, не установлен
3) 07.05.2012, не установлен
4) 10.08.2017, не установлен
</t>
  </si>
  <si>
    <t xml:space="preserve">1) полностью
2)полностью
3) полностью
4) раздел 2
5) полностью
</t>
  </si>
  <si>
    <t>1) 03.10.2008, не установлен;
2) 27.10.2008, не установлен
3) 04.04.2013-не установлен
4) 17.11.2017, не установлен,
5) 15.11.2017, не установлен</t>
  </si>
  <si>
    <t xml:space="preserve">1) Федеральный закон от 06.10.2003 № 131-ФЗ "Об общих принципах организации местного самоуправления в Российской Федерации"
2) Указ Президента РФ от 07.05.2012 N 597 "О мероприятиях по реализации государственной социальной политики";
3) "Основы законодательства Российской Федерации о культуре" (утв. ВС РФ 09.10.1992 N 3612-1) (ред. от 29.07.2017)
4) Федеральный закон от 06.12.2011 N 402-ФЗ (ред. от 31.12.2017) "О бухгалтерском учете"
</t>
  </si>
  <si>
    <t xml:space="preserve">1) ст. 16, п. 1, п.п. 17
2) п.1
3) ст.40 абз.4
4) ст.2 п. 2
</t>
  </si>
  <si>
    <t xml:space="preserve">1) 01.01.2006, не установлен
2) 07.05.2012, не установлен
3) 10.08.2017, не установлен
4) 31.12.2017, не установлен
</t>
  </si>
  <si>
    <t xml:space="preserve">1) Федеральный закон от 06.10.2003 № 131-ФЗ "Об общих принципах организации местного самоуправления в Российской Федерации"
2) Приказ Министерства строительства и жилищно-коммунального хозяйства Российской Федерации от 13.04.2017 №711/пр "Об утверждении методических рекомендаций для подготовки правил благойстройства территорий поселений, городских округов, внутригородских районов"
</t>
  </si>
  <si>
    <t xml:space="preserve">1) ст. 16, п. 1, п.п.25
2) в целом
</t>
  </si>
  <si>
    <t xml:space="preserve">1) 01.01.2006, не установлен
2) 13.04.2017, не установлена
</t>
  </si>
  <si>
    <t xml:space="preserve">1) Закон Нижегородской области от 07.09.2007 № 110-З "Об охране озелененных территорий Нижегородской области"
2) Закон Нижегородской области от 02.08.2007 N 88-З (ред. от 06.11.2014) "О государственном административно-техническом надзоре на территории Нижегородской области"
3) Закон Нижегородской области от 10.09.2010 N 144-З "Об обеспечении чистоты и порядка на территории Нижегородской области"
</t>
  </si>
  <si>
    <t>1) ст. 7, п.п. 3, ст.13 ч.1;
2) в целом        
3) ст.14,15,18,24</t>
  </si>
  <si>
    <t>1) 20.09.2007,не установлен;
2) 21.08.2007, не установлен
3) 05.10.2010, не установлен</t>
  </si>
  <si>
    <t>Федеральный Закон от 06.10.2003 №131-ФЗ "Об общих принципах организации органов местного самоуправления в Российской федерации"</t>
  </si>
  <si>
    <t>ст.16 п. 1 п.п.22</t>
  </si>
  <si>
    <t>1) 01.01.2006, не установлен</t>
  </si>
  <si>
    <t xml:space="preserve">Закон Нижегородской области от 22.12.2005 N 209-З "Об архивном деле в Нижегородской области"
</t>
  </si>
  <si>
    <t>полностью</t>
  </si>
  <si>
    <t>21.01.2006, не установлена</t>
  </si>
  <si>
    <t xml:space="preserve">1) Федеральный закон от 06.10.2003 № 131-ФЗ "Об общих принципах организации местного самоуправления в Российской Федерации"
2) Федеральный закон от 12.01.1996 № 8-ФЗ "О погребении и похоронном деле" (в редакции от 29.12.2014 №485-ФЗ)
</t>
  </si>
  <si>
    <t xml:space="preserve">1) ст. 16, п. 1, п.п. 23
2) ст.25 ч.3, ст. 26
</t>
  </si>
  <si>
    <t xml:space="preserve">1) 01.01.2006, не установлен
2) 09.01.2015, не установлен
</t>
  </si>
  <si>
    <t xml:space="preserve">1) Постановление Правительства Нижегородской области от 21.06.2005 № 146 "О реализации на территории Нижегородской области Федерального закона от 12 января 1996 года № 8-ФЗ "О погребении и похоронном деле" и приведении в соответствие с данным Федеральным законом некоторых постановлений Администрации и Правительства Нижегородской области"
</t>
  </si>
  <si>
    <t xml:space="preserve">1) п. 4
</t>
  </si>
  <si>
    <t xml:space="preserve">1) 21.06.2005, не установлен
</t>
  </si>
  <si>
    <t xml:space="preserve">1) Федеральный закон от 06.10.2003 № 131-ФЗ "Об общих принципах организации местного самоуправления в Российской Федерации"
2) Градостроительный кодекс Российской Федерации от 29.12.2004 № 190-ФЗ
3) Федеральный закон от 17.11.1995 № 169-ФЗ "Об архитектурной деятельности в Российской Федерации"
</t>
  </si>
  <si>
    <t xml:space="preserve">1) ст. 16, п. 1, п.п. 26
2) ст.8 ч.3, ст.24, ст.29.4.ч.4-5
3) ст. 2, абз. 7
</t>
  </si>
  <si>
    <t xml:space="preserve">1) 01.01.2006, не установлен
2) 29.12.2004, не установлена
3)20.11.1995, не установлен
</t>
  </si>
  <si>
    <t xml:space="preserve">1) Закон Нижегородской области от 14.07.2003 № 58-З "О нормах предоставления земельных участков на территории Нижегородской области"
2) Закон Нижегородской области от 07.09.2007 № 110-З "Об охране озелененных территорий Нижегородской области"
</t>
  </si>
  <si>
    <t xml:space="preserve">1) в целом
2) ст. 7, абз. 1, п. 2
</t>
  </si>
  <si>
    <t xml:space="preserve">1)14.07.2003-не установлен;
2)30.09.2007 - не установлен;
</t>
  </si>
  <si>
    <t xml:space="preserve">1) Закон Нижегородской области от 04.01.96 № 17-З " О защите населения и территорий Нижегородской области от чрезвычайных ситуаций  природного и техногенного характера", </t>
  </si>
  <si>
    <t>1)статья 24</t>
  </si>
  <si>
    <t>1) 24.01.96 не установлен</t>
  </si>
  <si>
    <t xml:space="preserve">1) Федеральный закон от 06.10.2003 № 131-ФЗ "Об общих принципах организации местного самоуправления в Российской Федерации"
2)Федеральный закон от 24.07.2007 №209-ФЗ "О развитии малого и среднего предпринимательства в РФ";
</t>
  </si>
  <si>
    <t xml:space="preserve">1) ст.16 ч.1п.33
2) ст.11, ст.17ч.1
</t>
  </si>
  <si>
    <t xml:space="preserve">1) 01.01.2006, не установлен
2) 01.01.2008-не установлен
</t>
  </si>
  <si>
    <t xml:space="preserve">1) Федеральный закон от 06.10.2003 № 131-ФЗ "Об общих принципах организации местного самоуправления в Российской Федерации"
2) Распоряжение Правительства РФ от 29.11.2014 N 2403-р "Об утверждении Основ государственной молодежной политики Российской Федерации на период до 2025 года"
</t>
  </si>
  <si>
    <t xml:space="preserve">1) ст. 16, п. 1, п.п. 34
2) п.4
</t>
  </si>
  <si>
    <t xml:space="preserve">1) 01.01.2006, не установлен
2) 29.11.2014, не установлен
</t>
  </si>
  <si>
    <t xml:space="preserve">1) ст. 34, п. 9
2) ст. 22, п. 2, ст.34
</t>
  </si>
  <si>
    <t xml:space="preserve">1) 01.01.2006, не установлен
2)01.06.2007, не установлен
</t>
  </si>
  <si>
    <t xml:space="preserve">1) Закон Нижегородской области от 03.08.2007 № 99-З "О муниципальной службе в Нижегородской области"
2) Закон Нижегородской области от 10.10.2003 № 93-З "О денежном содержании лиц, замещающих муниципальные должности в Нижегородской области"
</t>
  </si>
  <si>
    <t xml:space="preserve">1) ст. 22 ч.2, ст. 39 ч.1
2) ст. 6
</t>
  </si>
  <si>
    <t xml:space="preserve">1) 25.08.2007, не установлен
2) 25.10.2003, не установлен
</t>
  </si>
  <si>
    <t xml:space="preserve">1)п.2.1.
2)полностью
3)полностью
</t>
  </si>
  <si>
    <t>1) Федеральный закон от 02.03.2007 № 25-ФЗ "О муниципальной службе в Российской Федерации"
2) Указ Президента РФ от 20.09.2010 N 1141 "О перечне должностей, периоды службы (работы) в которых включаются в стаж государственной гражданской службы для назначения пенсии за выслугу лет федеральных государственных гражданских служащих"</t>
  </si>
  <si>
    <t>1) ст. 22, п. 2
2) п12, п13, п.14 п.п к)</t>
  </si>
  <si>
    <t>1) 01.06.2007, не установлен
2) 20.09.2010- не установлен</t>
  </si>
  <si>
    <t xml:space="preserve">1) Закон Нижегородской области от 03.08.2007 № 99-З "О муниципальной службе в Нижегородской области"
</t>
  </si>
  <si>
    <t xml:space="preserve">1) ст. 38
</t>
  </si>
  <si>
    <t xml:space="preserve">1) 25.08.2007, не установлен
</t>
  </si>
  <si>
    <t>1)Решение Земского собрания от 24.04.2015 №36 "Об утверждении Положения о пенсии за выслугу лет лицам, замещавшим муниципальные должности и должности муниципальной службы в Кулебакском муниципальном районе Нижегородской области"</t>
  </si>
  <si>
    <t>1)полностью</t>
  </si>
  <si>
    <t>1) 24.04.2015-не установлен</t>
  </si>
  <si>
    <t>1)Постановление администрации Кулебакского района от 23.04.2014 № 812 "Об утверждении Правил отлова и содержания безнадзорных животных на территории Кулебакского района"</t>
  </si>
  <si>
    <t>23.04.2014-не установлен</t>
  </si>
  <si>
    <t>1) Закон Нижегородской области от 06.12.2011 N 177-З "О межбюджетных отношениях в Нижегородской области";
2) Закон Нижегородской области от 03.11.2006 N 134-З "О наделении органов местного самоуправления государственными полномочиями по созданию и организации деятельности комиссий по делам несовершеннолетних и защите их прав".
3) Закон Нижегородской области от 26.10.2006 № 121-З "О комиссиях по делам несовершеннолетних и защите их прав в Нижегородской области"
4) Постановление Правительства Нижегородской области от 29.01.2007 № 29 "О порядке предоставления местным бюджетам субвенций из областного фонда компенсаций на осуществление государственных полномочий по исполнению  функций комиссии по делам несовершеннолетних и защите их прав, порядке расходования и представления органами местного самоуправления отчетности об использовании субвенций"</t>
  </si>
  <si>
    <t>1) статья 5, пункт 4; статья 11, пункты 1 ,2;
2) ст.1, ст. 3 ч.1 п.1, ст. 5 ч.1, ст. 6 ч.2
3) ст. 7 ч.2, ст. 5 ч. 2
4) полностью</t>
  </si>
  <si>
    <t>1) 09.12.2011, не установлен;
2) 01.01.2007, не установлен.
3) 18.11.2006, не установлен
4) 0101.2007, не установлен</t>
  </si>
  <si>
    <t>1)Решение совета депутатов городского округа город Кулебаки от 15.12.2015 №64 "Об утверждении Положения об оплате труда муниципальных служащих Нижегородской области, замещающих должности муниципальной службы в органах местного самоуправления городского округа город Кулебаки Нижегородской области"</t>
  </si>
  <si>
    <t>1)01.01.2016-не установлен</t>
  </si>
  <si>
    <t xml:space="preserve">1) Закон Нижегородской области от 06.12.11 N 177-З "О межбюджетных отношениях в Нижегородской области";
2) Закон Нижегородской области от 11.11.05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t>
  </si>
  <si>
    <t>1) статья 5, пункт 4, статья 11, пункты 1 и 2;
2) статья 1, пункт 1, подпункт 1.</t>
  </si>
  <si>
    <t>1) 09.12.2011, не установлен; 
2) 01.01.2006, не установлен.</t>
  </si>
  <si>
    <t xml:space="preserve">1)Решение совета депутатов городского округа город Кулебаки от 15.12.2015 №64 "Об утверждении Положения об оплате труда муниципальных служащих Нижегородской области, замещающих должности муниципальной службы в органах местного самоуправления городского округа город Кулебаки Нижегородской области"
</t>
  </si>
  <si>
    <t xml:space="preserve">1)полностью;
</t>
  </si>
  <si>
    <t xml:space="preserve">1)01.01.2016-не установлен
</t>
  </si>
  <si>
    <t>1) Закон Нижегородской области от 06.12.2011 N 177-З "О межбюджетных отношениях в Нижегородской области";
2) Закон Нижегородской области от 03.11.2006 N 134-З "О наделении органов местного самоуправления государственными полномочиями по созданию и организации деятельности комиссий по делам несовершеннолетних и защите их прав".
3) Закон Нижегородской области от 07.09.2007 № 125-З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t>
  </si>
  <si>
    <t>1) статья 5, пункт 4; статья 11, пункты 1 ,2;
2) статья 1; статья 6, пункт 2.
3) ст.1ч.1, ст.3 ч.1 п.1 и ст.5</t>
  </si>
  <si>
    <t>1) 09.12.2011, не установлен;
2) 01.01.2007, не установлен.
3) 01.01.2008, не установлен</t>
  </si>
  <si>
    <t>1)статья 5, пункт 4, статья 11, пункты 1, 2;
2) полностью
3) полностью</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</si>
  <si>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t>
  </si>
  <si>
    <t>1) ст.19 ч.2 и ч.5
2) статья 140</t>
  </si>
  <si>
    <t>1) 01.01.2006, не установлен
2) 01.01.2000, не установлен</t>
  </si>
  <si>
    <t xml:space="preserve">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25.03.2013 N 173 "О предоставлении средств федерального и областного бюджетов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t>
  </si>
  <si>
    <t>1) статья 5, пункт 4, статья 11, пункты 1 и 2;
2) статья 1, часть 1, пункт 29; ст. 3 ч.1 п.1
3) пункт 2.</t>
  </si>
  <si>
    <t>1) 09.12.2011, не установлен;
2) 01.01.2006, не установлен; 
3) 14.04.2013, не установлен.</t>
  </si>
  <si>
    <t>1) Федеральный закон от 06.10.2003 N 131-ФЗ "Об общих принципах организации местного самоуправления в Российской Федерации"
2) Федеральный закон от 12.01.1995 N5-ФЗ "О ветеранах";
3) Указ Президента Российской Федерации от 07.05.2008 N 714 "Об обеспечении жильем ветеранов Великой Отечественной войны 1941 - 1945 годов";
4) Постановление Правительства Российской Федерации от 15.10.2005 N 614 "Об утверждении Правил предоставления субвенций из федерального бюджета бюджетам субъектов Российской Федерации на реализацию передаваемых полномочий Российской Федерации по обеспечению жильем ветеранов, инвалидов и семей, имеющих детей-инвалидов".</t>
  </si>
  <si>
    <t>1) ст.19 ч.2 и ч.5
2) статья 23.2;
3) в целом;
4) в целом.</t>
  </si>
  <si>
    <t>1) 01.01.2006, не установлен
2) 25.01.1995, не установлен;
3) 07.05.2008, не установлен;
4) 04.11.2005, не установлен.</t>
  </si>
  <si>
    <t>1) Закон Нижегородской области от 06.12.2011 N 177-З "О межбюджетных отношениях в Нижегородской области";
2) Закон Нижегородской области от 30.09.2008 N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t>
  </si>
  <si>
    <t>1) статья 5, пункт 4; статья 11;
2) статья 2, пункт 3; статья 6.</t>
  </si>
  <si>
    <t>1) 09.12.2011, не установлен;
2) 27.10.2008, не установлен.</t>
  </si>
  <si>
    <t>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21.12.1996 N 159-ФЗ  "О дополнительных гарантиях по социальной поддержке детей-сирот и детей, оставшихся без попечения родителей"</t>
  </si>
  <si>
    <t xml:space="preserve">1) ст.19 ч.2 и ч.5
2) статья 140
3) ст.5 </t>
  </si>
  <si>
    <t>1) 01.01.2006, не установлен
2) 01.01.2000, не установлен
3) 23.12.1996, не установлен</t>
  </si>
  <si>
    <t>1) Закон Нижегородской области от 06.12.2011 N 177-З "О межбюджетных отношениях в Нижегородской области";
2) Закон Нижегородской области  от 30.09.2008 N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
3) Закон Нижегородской области от 10.12.2004 N 147-З  "О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
4) Постановление Правительства Нижегородской области от 28.05.2010 N 315 "Об обеспечении детей-сирот и детей, оставшихся без попечения родителей, а также лиц из числа детей-сирот и детей, оставшихся без попечения родителей, жилыми помещениями".</t>
  </si>
  <si>
    <t>1) статья 5, пункт 4; статья 11 пункты 1 ,2;
2) статья 2, пункт 1, подпункт 6; статья 6;
3) статья 5, пункт 1;
4) в целом.</t>
  </si>
  <si>
    <t>1) 09.12.2011, не установлен;
2) 27.10.2008, не установлен;
3) 01.01.2005, не установлен;
4) 14.06.2010, не установлен.</t>
  </si>
  <si>
    <t>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31.07.98 N 145-ФЗ;
3) Федеральный закон от 29.12.12 N 273-ФЗ "Об образовании в Российской Федерации".</t>
  </si>
  <si>
    <t>1) ст.19 ч.2 и ч.5
2) статья 140;  
3) ст.9</t>
  </si>
  <si>
    <t xml:space="preserve">1) 01.01.2006, не установлен
1) 01.01.2000; не установлен;
2) 01.09.2013; не установлен.
</t>
  </si>
  <si>
    <t xml:space="preserve">Закон Нижегородской области от 28.11.2013 N 160-З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области общего образования".                                                                                                                                                                                                      
</t>
  </si>
  <si>
    <t xml:space="preserve">в целом.
</t>
  </si>
  <si>
    <t xml:space="preserve">01.01.2014, не установлен.
</t>
  </si>
  <si>
    <t xml:space="preserve">1)Решение Земского собрания Кулебакского района от 14.12.2007 № 101 "Об утверждении Порядка исполнения администрацией государственных полномочий в области общего образования за счет субвенций из областного бюджета"
2)Постановление администрации Кулебакского района от 20.03.2013 №561 "Об утверждении "дорожной карты" изменений в сфере образования Кулебакского района"
</t>
  </si>
  <si>
    <t xml:space="preserve">1)полностью;
2)полностью
</t>
  </si>
  <si>
    <t xml:space="preserve">1) 14.12.2007, не установлен;
2) 21.03.2016, не установлен
</t>
  </si>
  <si>
    <t xml:space="preserve">1) Закон Нижегородской области от 06.12.2011 N 177-З "О межбюджетных отношениях в Нижегородской области";
2) Закон Нижегородской области от 30.09.2008 N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3) Закон Нижегородской области от 10.12.2004 N 147-З  "О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 
4) Постановление Правительства Нижегородской области от 17.06.2011 N 464 "Об утверждении Положения о порядке расходования субвенций из областного бюджета бюджетам муниципальных районов и городских округов Нижегородской области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которых за ними сохранено". </t>
  </si>
  <si>
    <t>1) статья 5, пункт 4; статья 11, пункты 1,2;
2) статья 2, пункт 1, подпункт 5, статья 6;
3) статья 5,пункт 3;
4) в целом.</t>
  </si>
  <si>
    <t>1) 09.12.2011, не установлен;
2) 27.10.2008, не установлен;
3) 01.01.2005, не установлен;
4) 17.06.2011, не установлен.</t>
  </si>
  <si>
    <t>1) Федеральный закон от 06.10.2003 N 131-ФЗ "Об общих принципах организации местного самоуправления в Российской Федерации"  
2) Федеральный закон от 12.01.1995 N 5-ФЗ "О ветеранах";
3)  Федеральный закон от 24.11.1995 N 181-ФЗ "О социальной защите инвалидов в Российской Федерации";
4) Постановление Правительства Российской Федерации от 15.10.2005 N 614 "Об утверждении Правил предоставления субвенций из федерального бюджета бюджетам субъектов Российской Федерации на реализацию передаваемых полномочий Российской Федерации по обеспечению жильем ветеранов, инвалидов и семей, имеющих детей-инвалидов".</t>
  </si>
  <si>
    <t>1) ст.19 ч.2 и ч.5
2) статья 23.2;
3) статья 28.2;
4) в целом.</t>
  </si>
  <si>
    <t>1) 01.01.2006, не установлен,
2) 25.01.1995, не установлен;
3) 02.12.1995, не установлен;
4) 04.11.2005, не установлен.</t>
  </si>
  <si>
    <t>1) статья 5, пункт 4; статья 11;
2) статья 2, пункт 4; статья 6.</t>
  </si>
  <si>
    <t>1) 09.12.11, не установлен;
2) 27.10.08, не установлен.</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</si>
  <si>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20.08.2004 N113-ФЗ "О присяжных заседателях федеральных судов общей юрисдикции в Российской Федерации";
4) Постановление Правительства Российской Федерации от 23.05.2005 N320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
</t>
  </si>
  <si>
    <t>1) ст. 19 ч.2 ч.5
2) статья 135, абзацы 1, 4;
3) статья 5, пункт 14;
4)пункты 1, 2.</t>
  </si>
  <si>
    <t xml:space="preserve">1) 01.01.2006, не установлен
2) 01.01.2000, не установлен;
3) 20.08.2004, не установлен;
4) 08.06.2005, не установлен.
</t>
  </si>
  <si>
    <t>1) Закон Нижегородской области от 06.12.2011 N 177-З "О межбюджетных отношениях в Нижегородской области";
2) Закон Нижегородской области от 04.08.2010 N 120-З "Об утверждении методики распределения субвенций бюджетам муниципальных районов и городских округов Нижегородской области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</si>
  <si>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1) статья 5, пункт 4, статья 11, пункты 1 и 2;
2) в целом.</t>
  </si>
  <si>
    <t>1) 09.12.2011, не установлен;
2) 13.08.2010, не установлен.</t>
  </si>
  <si>
    <t xml:space="preserve">1) Закон Нижегородской области от 06.12.2011 N 177-З "О межбюджетных отношениях в Нижегородской области".
2) Закон Нижегородской области от 06.04.2017 N 35-З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совершеннолетних граждан"
</t>
  </si>
  <si>
    <t>1) статья 5, пункт 4; статья 11, пункты 1, 2.
2) статья 1; статья 6</t>
  </si>
  <si>
    <t>1)09.12.2011, не установлен.
2) 01.07.2017, не установлен</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</si>
  <si>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31.07.98 N 145-ФЗ;
3) Федеральный закон от 29.12.12 N 273-ФЗ "Об образовании в Российской Федерации";
4)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</si>
  <si>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1) ст. 19 ч.2 и ч.5
2) статья 140;  
3) ст. 8, ч. 1 п. 3.
4)  пп. 13 п. 2 ст. 26.3</t>
  </si>
  <si>
    <t xml:space="preserve">1) 01.01.2006, не установлен
2) 01.01.2000; не установлен;
3) 01.09.2013; не установлен;
4) 18.10.1999, не установлен
</t>
  </si>
  <si>
    <t xml:space="preserve">1) Федеральный закон от 06.10.2003 N 131-ФЗ "Об общих принципах организации местного самоуправления в Российской Федерации"
2) Федеральный закон от 18.10.1999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</si>
  <si>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1) с. 19 ч.2 и ч.5
2)п. 6 ст. 26.3</t>
  </si>
  <si>
    <t xml:space="preserve">1) 01.01.2006, не установлен
2)18.10.1999, не установлен   </t>
  </si>
  <si>
    <t xml:space="preserve">1) Закон Нижегородской области от 06.12.2011 N 177-З "О межбюджетных отношениях в Нижегородской области";
2) Закон Нижегородской области от 25.12.2008 № 182-З "О внесении изменений в статьи 1 и 5 Закона Нижегородской области "О наделении органов местного самоуправления отдельными государственными полномочиями в области образования"" 
</t>
  </si>
  <si>
    <t>1) статья 5, пункт 4; статья 11, пункты 1, 2;
2) в целом</t>
  </si>
  <si>
    <t>1) 09.12.2011, не установлен;
2)  01.01.2010, не установлен</t>
  </si>
  <si>
    <t xml:space="preserve">1) Федеральный закон от 18.10.1999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24.04.2008 № 48-ФЗ "Об опеке и попечительстве" 
3) Федеральный закон от 24.06.1999 N 120-ФЗ "Об основах системы профилактики безнадзорности и правонарушений несовершеннолетних".
</t>
  </si>
  <si>
    <t xml:space="preserve">1) п. 6 ст. 26.3
2) пп. 1.1 п. 1 ст. 6
3) статья 11.
</t>
  </si>
  <si>
    <t xml:space="preserve">1) 18.10.1999, не установлен
2)01.09.2008, не установлен
3) 30.06.1999, не установлен.
</t>
  </si>
  <si>
    <t xml:space="preserve">1) Федеральный закон от 06.10.2003 N 131-ФЗ "Об общих принципах организации местного самоуправления в Российской Федерации" 
2) Федеральный закон от 18.10.1999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</si>
  <si>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1) ст.19 ч.2 и ч.5
2) пп. 37 п. 2 ст. 26.3
</t>
  </si>
  <si>
    <t xml:space="preserve">1) 01.01.2006, не установлен
2)18.10.1999, не установлен
</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</si>
  <si>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18.10.1999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</si>
  <si>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1) ст.19 ч.2 и ч.5
2) статья 140
3) пп. 9 п. 2 ст. 26.3</t>
  </si>
  <si>
    <t>1) 01.01.2006, не установлен
2) 01.01.2000, не установлен
3)18.10.1999, не установлен</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</si>
  <si>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18.10.1999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</si>
  <si>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1) ст.19 ч.2 и ч.5
2) статья 140
3)  пп. 9 п. 2 ст. 26.3</t>
  </si>
  <si>
    <t>1) 01.01.2006, не установлен
2) 01.01.2000, не установлен
3) 18.10.1999, не установлен</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</si>
  <si>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</si>
  <si>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18.10.1999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</si>
  <si>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1) ст.19 ч.2  и ч. 5
2) статья 140;
3)  пп. 24 п. 2 ст. 26.3
</t>
  </si>
  <si>
    <t xml:space="preserve">1) 01.01.2006, не установлен
2) 01.01.2000, не установлен;
3) 18.10.1999, не установлен
</t>
  </si>
  <si>
    <t>1) 01.01.2006, не установлен
2) 01.01.2000, не установлен
3)  18.10.1999, не установлен</t>
  </si>
  <si>
    <t xml:space="preserve">1)Федеральный закон от 06.10.2003 № 131-ФЗ "Об общих принципах организации местного самоуправления в Российской Федерации"
2)Федеральный закон от 29.12.2012 № 273-ФЗ "Об образовании в Российской Федерации" </t>
  </si>
  <si>
    <t>1)ст. 19 ч.2, ч.5
2)ст. статья 65 пункт 3</t>
  </si>
  <si>
    <t>1) 01.01.2006, не уствновлен
2) 01.09.2013, не установлен</t>
  </si>
  <si>
    <t>ст 1 п.9, ст 5 п.4.8</t>
  </si>
  <si>
    <t xml:space="preserve">01.01.2018, не установлен
</t>
  </si>
  <si>
    <t>1)ст. 19 ч.2, ч.5
2) ст. статья 79 пункт 7</t>
  </si>
  <si>
    <t xml:space="preserve">ст 1, п.10, ст 5 п.4.9 </t>
  </si>
  <si>
    <t xml:space="preserve">21.10.2005, не установлен
</t>
  </si>
  <si>
    <t>26.10.2018, не установлен</t>
  </si>
  <si>
    <t xml:space="preserve">1)Федеральный закон от 06.10.2003 № 131-ФЗ "Об общих принципах организации местного самоуправления в Российской Федерации"
2)Бюджетный кодекс Российской Федерации от 31.07.1998 N 145-ФЗ;
3)  Федеральный закон от 18.10.1999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</si>
  <si>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1) ст.19 ч.2, ч.5
2) статья 140;
3) п.п 24 п.2 ст.26.3
</t>
  </si>
  <si>
    <t>1) 01.01.2006, не установлен
2) 01.01.2000, не установлен;
3)  18.10.1999, не установлен</t>
  </si>
  <si>
    <t xml:space="preserve">1)Закон Нижегородской области от 06.12.2011 N 177-З "О межбюджетных отношениях в Нижегородской области";
2) Закон Нижегородской области от 30.09.2008 N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3) Закон Нижегородской области от 07.09.2007 № 123-З "О жилищной политике в Нижегородской области" 
4) Постановление Правительства Нижегородской области от 06.12.2016 № 830 "Об утверждении Порядка предоставления единовременной денежной выплаты на строительство или приобретение жилого помещения гражданам, страдающим тяжелыми формами хронических заболеваний" </t>
  </si>
  <si>
    <t xml:space="preserve">1) статья 5, пункт 4; статья 11, пункты 1, 2;
2) статья 2, пункт 2, подпункт 5, статья 6.
3) ст. 11.1
4) в целом
</t>
  </si>
  <si>
    <t>1) 09.12.2011, не установлен;
2) 27.10.2008, не установлен.
3) 20.09.2007, не установлен
4) 17.12.2016, не установлен</t>
  </si>
  <si>
    <t xml:space="preserve">1) Закон Нижегородской области от 21.10.2005 № 140-З "О наделении органов местного самоуправления отдельными государственными полномочиями в области образования" 
2) Постановление Правительства Нижегородской области от 05.07.2019 № 426 "О Порядке расходования субвенции на исполнение полномочий по финансовому обеспечению выплаты компенсации педагогическим работникам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t>
  </si>
  <si>
    <t>1) п. 4.2, 11 ст. 5
2) в целом</t>
  </si>
  <si>
    <t>в целом</t>
  </si>
  <si>
    <t xml:space="preserve">1)Закон Нижегородской области от 28.11.2013 N 160-З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области общего образования",
2) Закон Нижегородской области от 21.10.2005 N 140-З (ред. от 05.10.2017) "О наделении органов местного самоуправления отдельными государственными полномочиями в области образования" (принят постановлением ЗС НО от 06.10.2005 N 1658-III)
3) Закон Нижегородской области от 30.12.2005 № 212-З "О социальной поддержке отдельных категорий граждан в целях реализации их права на образование"(в ред. от 05.04.2016г)
4) Постановление Правительства Нижегородской области от 15.10.2008 №468 " Об оплате труда работников государственных образовательных учреждений Нижегородской области, а также иных государственных учреждений Нижегородской области, учредителем которых является министерство образования Нижегородской области" (в ред. от 29.08.2016г.)
3)
</t>
  </si>
  <si>
    <t>1) в целом.
2) ст.1 ч. 7 и ст.5
3) п.3.6;
4) п. 2</t>
  </si>
  <si>
    <t>1) 01.01.2014, не установлен.
2) 01.01.2006, не установлен
3) 01.01.2015-31.12.2020;
4) 15.10.2008, не установлена</t>
  </si>
  <si>
    <t>1) Решение СД г.о.г.Кулебаки от 05.08.2016 №192 "Об утверждении Порядка финансового обеспечения дошкольных образовательных организаций, реализующих основные общеобразовательные программы дошкольного образования в соответствии с требованиями федеральных государственных образовательных стандартов в городском округе город Кулебаки Нижегородской области  за  счет  средств субвенций  из областного бюджета"
2)Постановление администрации Кулебакского района от 20.03.2013 №561 "Об утверждении "дорожной карты" изменений в сфере образования Кулебакского района"
3)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 
4) Постановление администрации г.о.г.Кулебаки от 15.11.2017 №2748 "Об утверждении Порядка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НО"</t>
  </si>
  <si>
    <t xml:space="preserve">1) полностью
2) полностью
3) раздел 2 
4)полностью
</t>
  </si>
  <si>
    <t xml:space="preserve">1 05.08.2016, не установлен
2)21.03.2016-не установлен
3) 17.11.2017, не установлен,
4) 15.11.2017. не установлен
</t>
  </si>
  <si>
    <t>1) Федеральный закон от 06.10.2003 № 131-ФЗ "Об общих принципах организации местного самоуправления в Российской Федерации";
2) Федеральный закон от 29.12.2012 №273-ФЗ "Об образовании в РФ";                      
3) Федеральный закон от 24.07.1998г. №124-ФЗ "Об основных гарантиях прав ребенка РФ"(в ред. от 28.11.2015г.)
4) Указ Президента РФ от 07.05.2012 N 597 "О мероприятиях по реализации государственной социальной политики"</t>
  </si>
  <si>
    <t xml:space="preserve">1) ст. 16, п. 1, п.п. 13
2) ст. 9 ч.1 п.1-п.7, ст.99                  
3) в целом
4) п.1
</t>
  </si>
  <si>
    <t xml:space="preserve">1) 01.01.2006, не установлен
2)01.09.2013, не установлен                
3) 03.08.1998, не установлена
4) 07.05.2012-не установлен
</t>
  </si>
  <si>
    <t>1)Распоряжение Правительства НО от 28.02.2013 №429-р "Об утверждении Плана мероприятий ("дорожной карты") "Изменение в сфере образования НО"
2) Закон Нижегородской области от 30.12.2005 № 212-З "О социальной поддержке отдельных категорий граждан в целях реализации их права на образование"(в ред. от 05.04.2016г)
3) Постановление Правительства Нижегородской области от 15.10.2008 №468 " Об оплате труда работников государственных образовательных учреждений Нижегородской области, а также иных государственных учреждений Нижегородской области, учредителем которых является министерство образования Нижегородской области" (в ред. от 29.08.2016г.)</t>
  </si>
  <si>
    <t xml:space="preserve">1)полностью
2) ст. 11, п.2
3) п. 2
</t>
  </si>
  <si>
    <t xml:space="preserve">1) 28.02.2013-не установлен
2) 30.12.2005, не установлена
3) 15.10.2008, не установлена
</t>
  </si>
  <si>
    <t>1)Распоряжение Правительства НО от 28.02.2013 №429-р "Об утверждении Плана мероприятий ("дорожной карты") "Изменение в сфере образования НО"
2) Закон Нижегородской области от 30.12.2005 № 212-З "О социальной поддержке отдельных категорий граждан в целях реализации их права на образование"(в ред. от 05.04.2016г)
3) Постановление Правительства Нижегородской области от 15.10.2008 №468 " Об оплате труда работников государственных образовательных учреждений Нижегородской области, а также иных государственных учреждений Нижегородской области, учредителем которых является министерство образования Нижегородской области" (в ред. от 29.08.2016г.)
4)Постановление Правительства Нижегородской области №412 от 01.07.2019 "Об организации отдыха, оздоровления и занятости детей и молодежи в нижегородской области"</t>
  </si>
  <si>
    <t xml:space="preserve">1)полностью
2) ст. 11, п.2
3) п. 2
4) п.7.5.
</t>
  </si>
  <si>
    <t xml:space="preserve">1) 28.02.2013-не установлен
2) 30.12.2005, не установлена
3) 15.10.2008, не установлена
4) 01.07.2019, не установлен
</t>
  </si>
  <si>
    <t xml:space="preserve">1)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 
2) Постановление администрации г.о.г.Кулебаки от 12.10.2016 № 2191 "Об утверждении порядка определения нормативных затрат на оказание муниципальных услуг по реализации дополнительных общеобразовательных программ в части фонда оплаты труда работников организаций дополнительного образования, подведомственных УО администрации  г.о.о Кулебаки НО"
3) Постановление администрации г.о.г.Кулебаки от 15.11.2017 №2748 "Об утверждении Порядка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НО"
4)Постановление администрации Кулебакского района от 20.03.2013 №561 "Об утверждении "дорожной карты" изменений в сфере образования Кулебакского района"
5) Постановление администрации Кулебакского района №1100 от 30.04.2014 г. ""Об организации отдыха, оздоровления и занятости детей и молодежи в Кулебакского района"
</t>
  </si>
  <si>
    <t xml:space="preserve">1) раздел 2
2)полностью;
3)полностью
4)полностью;
5) п.2
</t>
  </si>
  <si>
    <t xml:space="preserve">1) 17.11.2017, не установлен,
2) 12.10.2016, не установлен;
3) 15.11.2017. не установлен 
4) 21.03.2016, не установлен
5) 30.04.2014,не установлен
</t>
  </si>
  <si>
    <t xml:space="preserve">1) Решение СД г.о.г.Кулебаки от 27.11.2015 № 34 "О муниципальном дорожном фонде г.о.г.Кулебаки НО"
</t>
  </si>
  <si>
    <t xml:space="preserve">1) полностью
</t>
  </si>
  <si>
    <t xml:space="preserve">1)09.12.2015, не установлена
</t>
  </si>
  <si>
    <t xml:space="preserve">1) Федеральный закон от 06.10.2003 № 131-ФЗ "Об общих принципах организации местного самоуправления в Российской Федерации"
2) Федеральный закон от 08.11.20007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3)Федеральный закон от 29.12.2017 N 443-ФЗ "Об организации дорожного движения в Российской Федерации и о внесении изменений в отдельные законодательные акты Российской Федерации"
</t>
  </si>
  <si>
    <t>1) 01.01.2006, не установлен
2) 14.11.2007, не установлена
3) 29.12.2017, не установлена</t>
  </si>
  <si>
    <t>1) ст. 16, п. 1, п.п. 5
2) ст. 13
3) ст.7</t>
  </si>
  <si>
    <t>1) Решение СД г.о.г.Кулебаки от 15.12.2015 № 56 " Об утверждении Положения об администрации г.о.г.Кулебаки НО"
2) Решение СД г.о.г.Кулебаки от 31.10.2017 № 86 "Об утверждении Правил благоустройства территории г.о.г.Кулебаки НО"</t>
  </si>
  <si>
    <t xml:space="preserve">1) п.2.1.
2) полностью
</t>
  </si>
  <si>
    <t>1) 15.12.2015, не установлен
2) 31.10.2017, не установлен</t>
  </si>
  <si>
    <t xml:space="preserve">1) Решение СД г.о.г.Кулебаки от 15.12.2015 № 56 " Об утверждении Положения об администрации г.о.г.Кулебаки НО"
2) Решение СД г.о.г.Кулебаки от 26.12.2017 №124 "Об утверждении Положения о предоставлении отдельным категориям граждан жилищных субсидий на приобретение жилья из средств бюджета г.о.г.Кулебаки"
</t>
  </si>
  <si>
    <t>1) п.2.1.
2) полностью</t>
  </si>
  <si>
    <t>1)15.12.2015, не установлен
2) 26.12.2017, не установлен</t>
  </si>
  <si>
    <t xml:space="preserve">Постановление Правительства Нижегородской области от 23.03.2007 N 86 "Об утверждении Порядка предоставления материальной помощи гражданам, находящимся в трудной жизненной ситуации, в виде денежных средств"
</t>
  </si>
  <si>
    <t>п.п 1.1</t>
  </si>
  <si>
    <t>04.07.2007, не установлен</t>
  </si>
  <si>
    <t>1) Решение СД г.о.г.Кулебаки от 15.12.2015 № 56 " Об утверждении Положения об администрации г.о.г.Кулебаки НО"
2)Решение СД г.о.г.Кулебаки от 02.03.2018 №16 " Об утверждении Положения о порядке решения вопроса местного значения о формировании и содержании муниципального архива городского округа город Кулебаки Нижегородской области"</t>
  </si>
  <si>
    <t>1) п.2.1.
2)п.4.1.</t>
  </si>
  <si>
    <t>1) 15.12.2015, не установлен
2) 02.03.2018, не установлен</t>
  </si>
  <si>
    <t xml:space="preserve">1) Федеральный закон от 06.10.2003 № 131-ФЗ "Об общих принципах организации местного самоуправления в Российской Федерации"
</t>
  </si>
  <si>
    <t xml:space="preserve">1) 01.01.2006, не установлен
</t>
  </si>
  <si>
    <t xml:space="preserve">1) ст. 16, п. 1, п.п. 33
</t>
  </si>
  <si>
    <t>1)полностью
2) ст.9, ст.10
3) п.1.9.
4) ст.6 п.15
5) полностью,
6) полностью</t>
  </si>
  <si>
    <t>1) 01.01.2016,  не установлен
2) 31.10.2017, не установлен
3) 25.04.2017, не установлен
4) 01.11.2015, не установлен,
5) 01.01.2017, не установлен
6) 24.05.2019, не установлен</t>
  </si>
  <si>
    <t xml:space="preserve">1)Решение СД г.о.г.Кулебаки от 02.03.2018 № 17 "Об утверждении Положения об оплате труда муниципальных служащих Нижегородской области, замещающих должности муниципальной службы в органах местного самоуправления городского округа город Кулебаки Нижегородской области"
2) Решение СД г.о.г.Кулебаки от 31.10.2017 №84 "Об утверждении Положения о бюджетном процессе в городском округе город Кулебаки НО"
3) Решение СД г.о.г.Кулебаки от 25.04.2017 №38 "Об утверждении Положения о финансовом управлении администрации г.о.г.КулебакиНО",
4) Решение СД г.о.г.Кулебаки от 30.10.2015 №15 "О регламенте Совета депутатов г.о.г.Кулебаки Нижегородской области",
5) Решение СД г.о.г.Кулебаки № 231 от 27.12.2016 года "Об утверждении Положения  о денежном содержании лиц, замещающих муниципальные должности в городском округе город Кулебаки НО",
6) Решение СД г.о.г Кулебаки № 34 от 24.05.2019 "Об утверждении положения о представительских и иных расходах органов местного самоуправления городского округа город Кулебаки Нижегородской области"
</t>
  </si>
  <si>
    <t xml:space="preserve">1)Решение совета депутатов городского округа городского округа город Кулебаки от 15.12.2015 №56 "Об утверждении Положения об администрации городского округа город Кулебаки Нижегородской области"
2)Постановление администрации городского округа г.Кулебаки от19.02.2018 №370 "Об утверждении Положения об оплате труда работников администрации городского округа город Кулебаки Нижегородской области, замещающих должности, не являющихся должностями муниципальной службы"
3)Решение совета депутатов городского округа город Кулебаки от 02.03.2018 №17 "Об утверждении Положения об оплате труда муниципальных служащих Нижегородской области, замещающих должности муниципальной службы в органах местного самоуправления городского округа город Кулебаки Нижегородской области"
</t>
  </si>
  <si>
    <t xml:space="preserve">1)15.12.2015 - не установлен
2)01.01.2018-не установлен
3)02.03.2018-не установлен
</t>
  </si>
  <si>
    <t xml:space="preserve">1)Решение совета депутатов городского округа городского округа город Кулебаки от 15.12.2015 №56 "Об утверждении Положения об администрации городского округа город Кулебаки Нижегородской области"
2) Постановление администрацииг.о.г.Кулебаки от 06.11.2019 г. "Об утверждении Положения о порядке организации служебных командировок в администрации городского округа город Кулебаки Нижегородской области"
</t>
  </si>
  <si>
    <t xml:space="preserve">1)п.2.1.
2)полностью
</t>
  </si>
  <si>
    <t>1)15.12.2015 - не установлен
2) 01.11.2019, не установлен</t>
  </si>
  <si>
    <t>1)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2) Постановление администрации г.о.г.Кулебаки от 15.11.2017 №2748 "Об утверждении Порядка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НО"
3) Постановление администрации г.о.г. Кулебаки от 16.09.2016 №1999 "Об утверждении Положения об оплате труда и премировании работников муниципального бюджетного учреждения «Физкультурно-оздоровительный комплекс в г. Кулебаки НО",
4) Постановление администрации г.о.г.Кулебаки от 29.01.2016 №122 "Об утверждении Положения о порядке использования спортивных сооружений МБУ ФОК"</t>
  </si>
  <si>
    <t>1) раздел 2
2) полностью
3) полностью
4)полностью</t>
  </si>
  <si>
    <t>1) 17.11.2017, не установлен,
2) 15.11.2017, не установлен
3) 16.09.2016, не установлен
4) 29.01.2016, не установлен</t>
  </si>
  <si>
    <t xml:space="preserve">1)Закон Нижегородской области от 11.06.2009 №76-З "О физической культуре и спорте в Нижегородской области"
</t>
  </si>
  <si>
    <t xml:space="preserve">1) в целом 
</t>
  </si>
  <si>
    <t xml:space="preserve">1) 29.06.2009, не установлена  
</t>
  </si>
  <si>
    <t xml:space="preserve">1) Решение СД г.о.г.Кулебаки от 15.12.2015 № 56 " Об утверждении Положения об администрации г.о.г.Кулебаки НО"
2) Постановление администрации г.о.г.Кулебаки от 28.04.2016 года №840 "Положение о порядке предоставления субсидии автономным некоммерческим организациям, деятельность которых направлена на развитие и поддержку предпринимательства на территории городского округа город Кулебаки, утвержденное постановлением администрации городского округа город Кулебаки Нижегородской области" (ред  от 07.08.2017 №1805)
</t>
  </si>
  <si>
    <t xml:space="preserve">1) п.2.1
2) полностью
</t>
  </si>
  <si>
    <t xml:space="preserve">1)15.12.2015, не установлен
2) 07.08.2017, не установлен
</t>
  </si>
  <si>
    <t xml:space="preserve">1) Постановление Правительства НО от 21.11.2011 № 934 "Об утверждении стратегии государственной молодежной политики Нижегородской области до 2020 года"
</t>
  </si>
  <si>
    <t xml:space="preserve">1) 12.12.2011-31.12.2020
</t>
  </si>
  <si>
    <t xml:space="preserve">1) Решение СД г.о.г.Кулебаки от 15.12.2015 № 56 " Об утверждении Положения об администрации г.о.г.Кулебаки НО"
</t>
  </si>
  <si>
    <t xml:space="preserve">1) п.2.1
</t>
  </si>
  <si>
    <t xml:space="preserve">1)15.12.2015,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</si>
  <si>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12.06.2002 № 67-ФЗ "Об основных гарантиях избирательных прав и права на участие в референдуме граждан Российской Федерации" </t>
  </si>
  <si>
    <t>1) 01.01.2006, не установлен
2) 25.06.2002, не установлен</t>
  </si>
  <si>
    <t>1) ст. 17, п. 1, п.п. 5
2) п. 49 ст.2</t>
  </si>
  <si>
    <t xml:space="preserve">1) Закон Нижегородской области от 05.02.2013 № 8-З "О порядке образования избирательных участков и порядке формирования избирательных комиссий на территории Нижегородской области" </t>
  </si>
  <si>
    <t>1) ст. 2</t>
  </si>
  <si>
    <t>1) 19.02.2013, не установлен</t>
  </si>
  <si>
    <t xml:space="preserve">1) Решение СД г.о.г.Кулебаки от 26.12.2017 № 120 "Об утверждении Положения о порядке решения вопроса местного значения об участии в профилактике терроризма и эктремизма, минимизации и (или) ликвидации последствий проявления терроризма и эктремизма на территории г.о.г.КулебакиНО"
</t>
  </si>
  <si>
    <t xml:space="preserve">1) 26.12.2017, не установлен
</t>
  </si>
  <si>
    <t xml:space="preserve">1)Закон НО от 06.07.2012 №88-З "О профилактике правонарушений в НО" (в редакции от 02.12.2015 №161-З)
</t>
  </si>
  <si>
    <t xml:space="preserve">1)ст.11
</t>
  </si>
  <si>
    <t xml:space="preserve">1)04.12.2012-не установлен
</t>
  </si>
  <si>
    <t xml:space="preserve">1)Постановление администрации городского округа г.Кулебаки от19.02.2018 №370 "Об утверждении Положения об оплате труда работников администрации городского округа город Кулебаки Нижегородской области, замещающих должности, не являющихся должностями муниципальной службы"
</t>
  </si>
  <si>
    <t xml:space="preserve">1)полностью
</t>
  </si>
  <si>
    <t xml:space="preserve">1)01.01.2018-не установлен
</t>
  </si>
  <si>
    <t xml:space="preserve">1) Постановление Правительства Нижегородской области от 25.01.2016 N 21 (ред. от 19.07.2017)"Об утверждении Порядка организации деятельности по сбору, транспортированию, обработке, утилизации, обезвреживанию и захоронению твердых коммунальных отходов на территории Нижегородской области"
2) Закон Нижегородской области от 07.09.2007 N 110-З (ред. от 08.11.2017)"Об охране озелененных территорий Нижегородской области" (принят постановлением ЗС НО от 30.08.2007 N 681-IV)
</t>
  </si>
  <si>
    <t>1) полностью
2) ст.7</t>
  </si>
  <si>
    <t>1) 19.07.2017, не установлен
2) 18.11.2017, не установлен</t>
  </si>
  <si>
    <t xml:space="preserve">1)Постановление Администрации Нижегородской области от 31.12.1996 № 333 "Об утверждении положения об основах хозяйственной деятельности и финансирования организаций культуры и искусства Нижегородской области";
2)Закон Нижегородской области  от 1 ноября 2008 года № 147-З «О библиотечном деле в Нижегородской области»,
3) Распоряжение Правительства Нижегородской области от 28.02.2013 N 428-р (ред. от 30.12.2016) "Об утверждении плана мероприятий ("дорожной карты") "Изменения в отраслях социальной сферы, направленные на повышение эффективности сферы культуры в Нижегородской области"
</t>
  </si>
  <si>
    <t xml:space="preserve">1)п. 2
2) ст.3 ч.2 п.2, ст.6
3) в целом
</t>
  </si>
  <si>
    <t xml:space="preserve">1)31.12.1996, не установлен;
2)01.01.2009 -не установлен
3)30.12.2016, не установлен
</t>
  </si>
  <si>
    <t>1) Постановление администрации  от 03.10.2008 г.  №1367 "О введении новых систем оплаты труда работников муниципальных учреждений Кулебакского района",           
2)Постановление администрации от 27.10.2008 г. № 1486 "Положение об оплате труда работников муниципальных учреждений культуры Кулебакского района"
3)Постановление администрации Кулебакского района НО от 04.04.2013 г. № 732 «Об утверждении плана мероприятий («дорожной карты») «Изменения в отраслях социальной сферы,  направленные на повышение эффективности сферы культуры»
4)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5) Постановление администрации г.о.г.Кулебаки от 15.11.2017 №2748 "Об утверждении Порядка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НО"</t>
  </si>
  <si>
    <t>1) Постановление администрации  от 03.10.2008 г.  №1367 "О введении новых систем оплаты труда работников муниципальных учреждений Кулебакского района",        
2)Постановление администрации от 27.10.2008 г. № 1486 "Положение об оплате труда работников муниципальных учреждений культуры Кулебакского района"
3)Постановление администрации Кулебакского района НО от 04.04.2013 г. № 732 «Об утверждении плана мероприятий («дорожной карты») «Изменения в отраслях социальной сферы,  направленные на повышение эффективности сферы культуры»
4)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5) Постановление администрации г.о.г.Кулебаки от 15.11.2017 №2748 "Об утверждении Порядка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НО"</t>
  </si>
  <si>
    <t xml:space="preserve">1)Постановление Администрации Нижегородской области от 31.12.1996 № 333 "Об утверждении положения об основах хозяйственной деятельности и финансирования организаций культуры и искусства Нижегородской области";
2) Распоряжение Правительства Нижегородской области от 28.02.2013 N 428-р (ред. от 30.12.2016) "Об утверждении плана мероприятий ("дорожной карты") "Изменения в отраслях социальной сферы, направленные на повышение эффективности сферы культуры в Нижегородской области"
</t>
  </si>
  <si>
    <t xml:space="preserve">1)п. 2
2) в целом
</t>
  </si>
  <si>
    <t xml:space="preserve">1)31.12.1996, не установлен;
2)30.12.2016, не установлен
</t>
  </si>
  <si>
    <t xml:space="preserve">1) 15.12.2015, не установлен
</t>
  </si>
  <si>
    <t xml:space="preserve">1) п.2.1.
</t>
  </si>
  <si>
    <t xml:space="preserve">Постановление Правительства Нижегородской области от 05.03.2010 № 115 "Об утверждении Положения о реализации мер по предупрждению на территории Нижегородской области чрезвычайных ситуаций, возникающих при функционировании систем жизнеобеспечения населения" </t>
  </si>
  <si>
    <t>1) в целом</t>
  </si>
  <si>
    <t>05.03.2010, не установлен</t>
  </si>
  <si>
    <t xml:space="preserve">1) 01.01.2006, не установлен
</t>
  </si>
  <si>
    <t xml:space="preserve">1) ст. 17, п. 1, п.п. 8.2
</t>
  </si>
  <si>
    <t>Постановление администрации г.о.г.Кулебаки НО от 18.07.2016 №1457 "Об утверждении Порядка использования бюджетных ассигнований резервного фонда администрации "</t>
  </si>
  <si>
    <t>1) 18.07.2016, не установлен</t>
  </si>
  <si>
    <t xml:space="preserve">"Бюджетный кодекс Российской Федерации" от 31.07.1998 N 145-ФЗ
</t>
  </si>
  <si>
    <t>статья 81</t>
  </si>
  <si>
    <t xml:space="preserve"> 01.01.2000; не установлен</t>
  </si>
  <si>
    <t xml:space="preserve">Постановление Правительства Нижегородской области от 07.02.2011 N 57 "Об утверждении Порядка использования бюджетных ассигнований фонда на поддержку территорий"
</t>
  </si>
  <si>
    <t>19.02.2011, не установлен</t>
  </si>
  <si>
    <t>2023 г.</t>
  </si>
  <si>
    <t>07
07
11</t>
  </si>
  <si>
    <t>02
03
02</t>
  </si>
  <si>
    <t>07
07
07
08</t>
  </si>
  <si>
    <t>01
02
03
01</t>
  </si>
  <si>
    <t xml:space="preserve">1)Закон Но от 05.12.2008 г. №171-З "О развитии малого и среднего предпринимательства в НО",
2) Постановление Правительства Нижегородской области от 16.04.2020 № 307 "О мерах поддержки организаций Нижегородской области, пострадавших от распространения новой коронавирусной инфекции (COVID-19)" </t>
  </si>
  <si>
    <t>1) ст. 8,
2) в целом</t>
  </si>
  <si>
    <t>1) 25.12.2008-не установлен,
2) 16.04.2020, не ограничен</t>
  </si>
  <si>
    <t>01
03
03
05
07</t>
  </si>
  <si>
    <t>11
09
10
03
01</t>
  </si>
  <si>
    <t>03
04
07
07
07
08</t>
  </si>
  <si>
    <t>14
10
01
02
07
01</t>
  </si>
  <si>
    <t xml:space="preserve">1)Закон Нижегородской области от 01.02.2017 N 11-З "Об организации регулярных перевозок пассажиров и багажа автомобильным транспортом и городским наземным электрическим транспортом в Нижегородской области",
2)Постановление Правительства Нижегородской области от 10.06.2020 N 479 "Об утверждении распределения субсидий, предоставляемых из областного бюджета бюджетам муниципальных районов (городских округов) Нижегородской области на финансовое обеспечение мероприятий, связанных с предотвращением влияния ухудшения экономической ситуации из-за распространения коронавирусной инфекции (COVID-19) на деятельность транспортных предприятий"
                                                                                                                                                                                                                                                                                                                                                                                                                                                                                                   </t>
  </si>
  <si>
    <t>1)Ст. 4,
2)полностью</t>
  </si>
  <si>
    <t>1)12.02.2017, не установлен,
2)10.06.2020, не установлен</t>
  </si>
  <si>
    <t xml:space="preserve">1) Федеральный закон от 06.10.2003 № 131-ФЗ "Об общих принципах организации местного самоуправления в Российской Федерации",
2)Федеральный закон от 24.06.1998 № 89-ФЗ "Об отходах производства и потребления" 
</t>
  </si>
  <si>
    <t xml:space="preserve">1) ст. 16, п. 1, п.п.24
2) ст. 6
</t>
  </si>
  <si>
    <t xml:space="preserve">1) 01.01.2006, не установлен,
2) 24.06.1998, не ограничен
</t>
  </si>
  <si>
    <t>1) Постановление администрации городского округа город Кулебаки от 31.12.2019  №2754 "Об утверждении муниципальной программы "Охрана окружающей среды городского округа город Кулебаки на 2020-2025 годы"</t>
  </si>
  <si>
    <t>1) 01.01.2020-31.12.2025</t>
  </si>
  <si>
    <t>1) задача 2</t>
  </si>
  <si>
    <t xml:space="preserve">1) Закон Нижегородской области от 23.11.2001 № 226-З "Об отходах производства и потребления" 
2)Постановление Правительства Нижегородской области от 16.07.2019 № 444 "О предоставлении межбюджетных трансфертов бюджетам муниципальных районов (городских округов) Нижегородской области на реализацию полномочий в области обращения с твердыми коммунальными отходами" </t>
  </si>
  <si>
    <t>1) п. 2 ст. 6
2)в целом</t>
  </si>
  <si>
    <t>1) 26.12.2001, не ограничен
2) 16.07.2019, не ограничен</t>
  </si>
  <si>
    <t xml:space="preserve">1)Постановление администрации от 03.06.2019 №1117 "Об утверждении положения о предоставлении субсидий юридическим лицам (за исключением государственных и муниципальных учреждений), индивидуальным предпринимателям на возмещение части затрат (недополученных доходов), возникающих в связи с организацией в весенне - летний период движения общественного автотранспорта в садоводческие товарищества"
2) Постановление администрации от 28.02.2019 №387 "Об утверждении Положения о порядке предоставления субсидии юридическим лицам и индивидуальным предпринимателям на  возмещение части затрат, связанных с оказанием услуг по осуществлению пассажирских перевозок автомобильным транспортом на социально значимых муниципальных маршрутах регулярных перевозок по регулируемым тарифам",
3) Решение СД г.о.г.Кулебаки от 29.05.2018 №42 "Об утверждении Положения о порядке решения вопроса местного  значения о создании условий для предоставления транспортных услуг населению и организации транспортного обслуживания населения в границах городского округа город Кулебаки Нижегородской области"
</t>
  </si>
  <si>
    <t>1)полностью
2) полностью,
3)полностью</t>
  </si>
  <si>
    <t>1)03.06.2019, не установлен
2)28.02.2019, не установлен
3)29.05.2018, не установлен</t>
  </si>
  <si>
    <t xml:space="preserve">1) Федеральный закон от 06.10.2003 № 131-ФЗ "Об общих принципах организации местного самоуправления в Российской Федерации",
2)Федеральный закон от 13.07.2015 №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t>
  </si>
  <si>
    <t xml:space="preserve">1) ст. 16, п. 26.1
2) ст.11
</t>
  </si>
  <si>
    <t xml:space="preserve">1) 01.01.2006, не установлен
2)14.07.2015, не установлен
</t>
  </si>
  <si>
    <t xml:space="preserve">1)Решение СД г.о.г. Кулебаки НО от 29.05.2018 г. №41 «Об утверждении Положения о порядке решения вопроса местного значения о создании условий для обеспечения жителей городского округа город Кулебаки услугами связи, общественного питания,торговли и бытового обслуживания»;
2) Постановление администрации г.о.г.Кулебаки НО от 23.03.2020 №524 "Об утверждении Положения о предоставлении субсидии юридическим
лицам и индивидуальным предпринимателям на возмещение части затрат, возникающих при предоставлении населению общегигиенических услуг,
связанных с деятельностью бани, находящейся в муниципальной собственности городского округа город Кулебаки НО"
</t>
  </si>
  <si>
    <t>1) полностью
2) полностью</t>
  </si>
  <si>
    <t>1)29.05.2018, не установлен
2)23.03.2020, не установлен</t>
  </si>
  <si>
    <t>Постановление администрации г.о.г.Кулебаки от 22.02.2018 №396 "Об утверждении  Порядка предоставления субсидий  социально ориентированным некоммерческим  организациям из бюджета  городского округа город Кулебаки Нижегородской области"</t>
  </si>
  <si>
    <t>22.02.2018, не установлен</t>
  </si>
  <si>
    <t xml:space="preserve">1) ст. 16, п. 1, п.п. 15
</t>
  </si>
  <si>
    <t xml:space="preserve">1) 08.10.2003, не установлен
</t>
  </si>
  <si>
    <t>08
08</t>
  </si>
  <si>
    <t>01
04</t>
  </si>
  <si>
    <t>Постановление администрации г.о.г.Кулебаки НО от 28.12.2017г. №3248 " Об утверждении МП "Энергосбережение и повышение энергетической эффективности на территории г.о.г.Кулебаки на 2018-2025 годы"</t>
  </si>
  <si>
    <t xml:space="preserve">01.01.2018-31.13.2025 </t>
  </si>
  <si>
    <t>Решение  Совета  депутатов № 153 от  29.04.2016 года «Об утверждении  положения  «О присвоении звания «Почетный ветеран  городского округа город  Кулебаки» (с изменениями)</t>
  </si>
  <si>
    <t>29.04.2016, не установлен</t>
  </si>
  <si>
    <t>отчетный
2020 г.</t>
  </si>
  <si>
    <t>текущий
2021 г.
(01.08.2021)</t>
  </si>
  <si>
    <t>очередной
2022 г.</t>
  </si>
  <si>
    <t>2024 г.</t>
  </si>
  <si>
    <t>05
05</t>
  </si>
  <si>
    <t>02
03</t>
  </si>
  <si>
    <t>Наименование полномочия, 
расходного обязательства</t>
  </si>
  <si>
    <t>01
03
04
04
07
07
07
07
08
11
12</t>
  </si>
  <si>
    <t>13
09
08
12
01
02
03
09
01
02
02</t>
  </si>
  <si>
    <t>03
03
04</t>
  </si>
  <si>
    <t>09
10
10</t>
  </si>
  <si>
    <t>01
03
05
05</t>
  </si>
  <si>
    <t>13
09
03
05</t>
  </si>
  <si>
    <t>01
05
07
07
08
10</t>
  </si>
  <si>
    <t>13
03
02
03
01
03</t>
  </si>
  <si>
    <t>Постановление администрации г.о.г.Кулебакиот 02.06.2020 №803 "Об утверждении порядка предоставления субсидий на финансовое обеспечение мероприятий, связанных с предотвращением влияния ухудшения экономической ситуации из-за распространения короновирусной инфекции (COVID-19) на деятельность транспортных предприятий городского округа"</t>
  </si>
  <si>
    <t>1) 02.06.2020-не установлен</t>
  </si>
  <si>
    <t xml:space="preserve">1) Федеральный закон от 06.10.2003 № 131-ФЗ "Об общих принципах организации местного самоуправления в Российской Федерации"
2) Приказ Министерства строительства и жилищно-коммунального хозяйства Российской Федерации от 13.04.2017 №711/пр "Об утверждении методических рекомендаций для подготовки правил благойстройства территорий поселений, городских округов, внутригородских районов";
3)Постановление Правительства РФ от 10.02.2017 №169 "Об утверждении Правил предоставления и распределения субсидий из федерального бюджета бюджетам субъектов РФ на поддержку государтственных программ субъектов РФ и муниципальных программ формирования современной городской среды"
</t>
  </si>
  <si>
    <t xml:space="preserve">1) ст. 16, п. 1, п.п.25
2) в целом;
3) в целом
</t>
  </si>
  <si>
    <t xml:space="preserve">1) 01.01.2006, не установлен
2) 13.04.2017, не установлен;
3) 14.02.2017, не установлен
</t>
  </si>
  <si>
    <t xml:space="preserve">1) Федеральный закон от 06.10.2003 № 131-ФЗ "Об общих принципах организации местного самоуправления в Российской Федерации"
2) Приказ Министерства строительства и жилищно-коммунального хозяйства Российской Федерации от 13.04.2017 №711/пр "Об утверждении методических рекомендаций для подготовки правил благойстройства территорий поселений, городских округов, внутригородских районов"
3)Постановление Правительства РФ от 10.02.2017 №169 "Об утверждении Правил предоставления и распределения субсидий из федерального бюджета бюджетам субъектов РФ на поддержку государтственных программ субъектов РФ и муниципальных программ формирования современной городской среды"
</t>
  </si>
  <si>
    <t xml:space="preserve">1) 01.01.2006, не установлен
2) 13.04.2017, не установлен
3)14.02.2017, не установлен
</t>
  </si>
  <si>
    <t xml:space="preserve">1) Решение СД г.о.г.Кулебаки от 15.12.2015 № 56 " Об утверждении Положения об администрации г.о.г.Кулебаки НО",
</t>
  </si>
  <si>
    <t xml:space="preserve">1) Федеральный закон от 06.10.2003 № 131-ФЗ "Об общих принципах организации местного самоуправления в Российской Федерации"
2) Федеральный закон от 21.12.94 № 68-ФЗ "О защите населения и территорий от чрезвычайных ситуаций природного и техногенного характера", 
3) Федеральный закон от 12.02.98 № 28-ФЗ "О гражданской обороне",
4) Постановление Правительства РФ от 29.11.1999 N 1309 (ред. от 18.07.2015) "О Порядке создания убежищ и иных объектов гражданской обороны",
5) Указ Президента РФ от 13.11.2012 N 1522 "О создании комплексной системы экстренного оповещения населения об угрозе возникновения или о возникновении чрезвычайных ситуаций";
6)Постановление Правительства РФ от 02.11.2000 N 841"Об утверждении Положения о подготовке населения в области гражданской обороны"
</t>
  </si>
  <si>
    <t>1) ст. 16 п.1 пп.28
2) ст.я 11 ч.2, ст.24 ч.1;
3) ст. 8 ч. 2; ст.18 ч. 3;
4) п.9
5) п.2;
6) п.5 в</t>
  </si>
  <si>
    <t>1) 01.01.2006, не установлена
2) 24.12.1994 не установлен;
3) 16.02.1998 не установлен;
4) 31.07.2015, не установлен;
5) 13.11.2012, не установлен;
6) 02.11.2000,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</si>
  <si>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04.12.2007 № 329-ФЗ "О физической культуре и спорте в Российской Федерации" (в редакции от 05.10.2015 №274-ФЗ)
3) Указ Президента РФ от 24.03.2014 N 172 "О Всероссийском физкультурно-спортивном комплексе "Готов к труду и обороне" (ГТО)";
4) Федеральный закон от 29.12.2012 №273-ФЗ "Об образовании в РФ"
</t>
  </si>
  <si>
    <t xml:space="preserve">1) ст. 16, п. 1, п.п. 19
2) ст. 9, ст. 38.ч.4
3) п.3 б
4) ст.75 п.2
</t>
  </si>
  <si>
    <t xml:space="preserve">1) 01.01.2006, не установлен
2) 06.10.2015, не установлен
3) 25.03.2014, не установлен
4) 01.09.2013, не установлен        </t>
  </si>
  <si>
    <t xml:space="preserve">1) Федеральный закон от 06.10.2003 № 131-ФЗ "Об общих принципах организации местного самоуправления в Российской Федерации"
2) Закон Российской Федерации от 27.12.1991 № 2124-1 "О средствах массовой информации";
3) Федеральный закон от 03.11.2006 N 174-ФЗ "Об автономных учреждениях"
</t>
  </si>
  <si>
    <t>1) 01.01.2006, не установлен
2) 08.02.1992, не установлен
3) 06.11.2006, не установлен</t>
  </si>
  <si>
    <t>1) ст. 17, п. 1, п.п. 7
2) статья 6;
3) статья 2</t>
  </si>
  <si>
    <t>1)Решение совета депутатов городского округа городского округа город Кулебаки от 15.12.2015 №56 "Об утверждении Положения об администрации городского округа город Кулебаки Нижегородской области"
2)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3) Постановление администрации Кулебакского района НО от 28.02.2012 № 383  "О создании МАУ РИЦ "Кулебакский металлист"</t>
  </si>
  <si>
    <t>1) п.2.1.
2) раздел 2
3) полностью</t>
  </si>
  <si>
    <t>1) 15.12.2015, не установлен
2) 17.11.2017, не установлен
3) 28.02.2012, не установлен</t>
  </si>
  <si>
    <t xml:space="preserve">1) Постановление администрации г.о.г.Кулебаки от 31.10.2016 №2356 "Об утверждении Порядка проведения компенсационного озеленения и порядка выдачи разрешения на вырубку (подрезку) или проведение иных работ, связанных со сносом или пересадкой зеленых насаждений   на территории городского округа город Кулебаки НО" (ред.21.07.2017 № 1668);
2)Решение СД г.о.г.Кулебаки от 04.05.2018 №37 "Об утверждении Положения о порядке решения вопроса местного значения  об организации мероприятий по охране окружающей среды на территории городского округа город Кулебаки Нижегородской области"
3)Решение СД г.о.г. Кулебаки от 02.02.2018 №5 "Об утверждении Положения о порядке решения вопроса местного значения об участии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территории городского округа город Кулебаки НО"
</t>
  </si>
  <si>
    <t>1) 31.10.2016, не установлен;
2) 04.05.2018, не установлен
3) 02.02.2018,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</si>
  <si>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10.01.2002 № 7-ФЗ "Об охране окружающей среды" (в редакции от 29.12.2014 №458-ФЗ)
3) Указ Президента РФ от 19.04.2017 N 176 "О Стратегии экологической безопасности Российской Федерации на период до 2025 года"
4) Федеральный закон от 24.06.1998 N 89-ФЗ "Об отходах производства и потребления"
</t>
  </si>
  <si>
    <t xml:space="preserve">1) ст. 16, п. 1, п.п. 11
2) ст. 7, п. 3, абз. 2
3) пVII п.п.39
4) ст.8
</t>
  </si>
  <si>
    <t xml:space="preserve">1) 01.01.2006, не установлен
2) 01.01.2015, не установлен
3) 19.04.2017 не установлен
4) 30.06.1998, не установлен
</t>
  </si>
  <si>
    <t xml:space="preserve">1) Постановление №1 от 28.12.2015 г."Об утверждении Положения об оплате труда работников бюджетных учреждений городского округа г.Кулебаки Нижегородской обл."
2) Постановление администрации городского округа г.Кулебаки от 30.12.2015 №11 "Об утверждении Положения об оплате труда работников администрации городского округа город Кулебаки Нижегородской области, занятых хозяйственным и техническим обеспечением"
3)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t>
  </si>
  <si>
    <t xml:space="preserve">1) полностью
2) полностью
3) раздел 2
</t>
  </si>
  <si>
    <t xml:space="preserve">1) 28.12.2015, не установлен
2) 30.12.2015, не установлен
3) 17.11.2017, не установлен
</t>
  </si>
  <si>
    <t xml:space="preserve">1) Постановление Правительства Нижегородской области от 30.12.2013 N 1016 (ред. от 23.07.2015)"Об утверждении Порядка взаимодействия уполномоченного органа, уполномоченного учреждения на определение поставщиков (подрядчиков, исполнителей) для государственных заказчиков и государственных бюджетных учреждений Нижегородской области и государственных заказчиков, государственных бюджетных учреждений Нижегородской области"
2) Закон Нижегородской области от 28.03.2002 N 16-З "О профилактике наркомании и токсикомании"
</t>
  </si>
  <si>
    <t>1)п.2
2) ст.5 п.3 п.п.1</t>
  </si>
  <si>
    <t>1) 30.12.2013, не установлен
2) 10.04.2002,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</si>
  <si>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27.07.2010 № 210-ФЗ "Об организации предоставления государственных и муниципальных услуг"
3) Федеральный закон от 12.01.1996 № 7-ФЗ "О некоммерческих организациях"
4) Федеральный закон от 09.02.2009 N 8-ФЗ "Об обеспечении доступа к информации о деятельности государственных органов и органов местного самоуправления"
</t>
  </si>
  <si>
    <t>1) ст. 17, п. 1, п.п. 3
2) в целом
3) ст.9.2.
4) полностью</t>
  </si>
  <si>
    <t>1) 01.01.2006, не установлен
2) 27.07.2010, не установлен
3) 12.01.1996, не установлен
4) 01.01.2010, не установлен</t>
  </si>
  <si>
    <t xml:space="preserve">1)Постановление Правительства Нижегородской области от 30.04.2014 N 301"Об утверждении государственной программы "Развитие образования Нижегородской области"
</t>
  </si>
  <si>
    <t>1)приложение 1 и 2</t>
  </si>
  <si>
    <t>1)01.01.2015, не установлен</t>
  </si>
  <si>
    <t>Постановление админситрации г.о.г.Кулебаки от  01.10.2021 №2025 "Об организации питания обучающихся в общеобразовательных организациях
городского округа города Кулебаки Нижегородской области"</t>
  </si>
  <si>
    <t>01.10.2021, не установлен</t>
  </si>
  <si>
    <t>1.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</si>
  <si>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1.1.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</si>
  <si>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1.1.1.составление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</si>
  <si>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1.1.2.установление, изменение и отмена местных налогов и сборов городского округа</t>
  </si>
  <si>
    <t>1.1.3. владение, пользование и распоряжение имуществом, находящимся в муниципальной собственности городского округа</t>
  </si>
  <si>
    <t>1.1.4.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</si>
  <si>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1.1.5. осуществление в ценовых зонах теплоснабжения муниципального контроля за выполнением единой теплоснабжающей организацией мероприятий по строительству, реконструкции и (или) модернизации объектов теплоснабжения, необходимых для развития, повышения надежности и энергетической эффективности системы теплоснабжения и определенных для нее в схеме теплоснабжения в пределах полномочий, установленных Федеральным законом от 27 июля 2010 г. № 190-ФЗ «О теплоснабжении»</t>
  </si>
  <si>
    <t>1.1.6.дорожная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</si>
  <si>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1.1.7.обеспечение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</si>
  <si>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1.1.8.создание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воздушного транспорта)</t>
  </si>
  <si>
    <t>1.1.9.создание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водного транспорта)</t>
  </si>
  <si>
    <t>1.1.10.создание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</si>
  <si>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1.1.11.создание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железнодорожного транспорта)</t>
  </si>
  <si>
    <t>1.1.12.создание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городского электрического транспорта)</t>
  </si>
  <si>
    <t>1.1.13.создание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метрополитена)</t>
  </si>
  <si>
    <t>1.1.14.участие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</si>
  <si>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1.1.15.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</si>
  <si>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1.1.16. участие в предупреждении и ликвидации последствий чрезвычайных ситуаций в границах городского округа</t>
  </si>
  <si>
    <t>1.1.17.организация охраны общественного порядка на территории городского округа муниципальной милицией</t>
  </si>
  <si>
    <t>1.1.18.предоставление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</si>
  <si>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1.1.19.обеспечение первичных мер пожарной безопасности в границах городского округа</t>
  </si>
  <si>
    <t>1.1.20.организация мероприятий по охране окружающей среды в границах городского округа</t>
  </si>
  <si>
    <t>1.1.21.организация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</si>
  <si>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1.1.22.организация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</si>
  <si>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1.1.23.организация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</si>
  <si>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1.1.24.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</si>
  <si>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1.1.25.осуществление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</si>
  <si>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1.1.26.организация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</si>
  <si>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1.1.27.создание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</si>
  <si>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1.1.28.создание условий для обеспечения жителей городского округа услугами связи, общественного питания, торговли и бытового обслуживания</t>
  </si>
  <si>
    <t>1.1.29.организация библиотечного обслуживания населения, комплектование и обеспечение сохранности библиотечных фондов библиотек городского округа</t>
  </si>
  <si>
    <t>1.1.30.создание условий для организации досуга и обеспечения жителей городского округа услугами организаций культуры</t>
  </si>
  <si>
    <t>1.1.31.создание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</si>
  <si>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1.1.32.сохранение,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</si>
  <si>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1.1.33.обеспечение условий для развития на территории городского округа физической культуры, школьного спорта и массового спорта</t>
  </si>
  <si>
    <t>1.1.34.организация проведения официальных физкультурно-оздоровительных и спортивных мероприятий городского округа</t>
  </si>
  <si>
    <t>1.1.35.создание условий для массового отдыха жителей городского округа и организация обустройства мест массового отдыха населения</t>
  </si>
  <si>
    <t>1.1.36.формирование и содержание муниципального архива</t>
  </si>
  <si>
    <t>1.1.37.организация ритуальных услуг и содержание мест захоронения</t>
  </si>
  <si>
    <t>1.1.38.участие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</si>
  <si>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1.1.39.утверждение правил благоустройства территории городского округа, осуществление контроля за их соблюдением</t>
  </si>
  <si>
    <t>1.1.40.организация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</si>
  <si>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1.1.41.организация благоустройства территории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</si>
  <si>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1.1.42.организация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</si>
  <si>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1.1.43.утверждение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</si>
  <si>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1.1.44.утверждение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от 13 марта 2006 г. № 38-ФЗ «О рекламе»</t>
  </si>
  <si>
    <t>1.1.45.присвоение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</si>
  <si>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1.1.46.организация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</si>
  <si>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1.1.47.создание,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</si>
  <si>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1.1.48.создание,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</si>
  <si>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1.1.49.организация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</si>
  <si>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1.1.50.осуществление мероприятий по обеспечению безопасности людей на водных объектах, охране их жизни и здоровья</t>
  </si>
  <si>
    <t>1.1.51.создание условий для расширения рынка сельскохозяйственной продукции, сырья и продовольствия</t>
  </si>
  <si>
    <t>1.1.52.содействие развитию малого и среднего предпринимательства</t>
  </si>
  <si>
    <t>1.1.53.оказание поддержки социально ориентированным некоммерческим организациям, благотворительной деятельности и добровольчеству</t>
  </si>
  <si>
    <t>1.1.54.организация и осуществление мероприятий по работе с детьми и молодежью в городском округе</t>
  </si>
  <si>
    <t>1.1.55.осуществление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</si>
  <si>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1.1.56.оказание поддержки гражданам и их объединениям, участвующим в охране общественного порядка, создание условий для деятельности народных дружин</t>
  </si>
  <si>
    <t>1.1.57.осуществление муниципального лесного контроля</t>
  </si>
  <si>
    <t>1.1.58.обеспечение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</si>
  <si>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1.1.59.осуществление мер по противодействию коррупции в границах городского округа</t>
  </si>
  <si>
    <t>1.1.60.организация в соответствии с Федеральным законом от 24 июля 2007 г. № 221-ФЗ «О государственном кадастре недвижимости» выполнения комплексных кадастровых работ и утверждение карты-плана территории</t>
  </si>
  <si>
    <t>1.2.Расходные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</si>
  <si>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1.2.1.материально-техническое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</si>
  <si>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1.2.2.материально-техническое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</si>
  <si>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1.2.3.обслуживание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</si>
  <si>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1.2.4.обслуживание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</si>
  <si>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1.2.5.создание муниципальных предприятий</t>
  </si>
  <si>
    <t>1.2.6.принятие устава муниципального образования и внесение в него изменений и дополнений, издание муниципальных правовых актов</t>
  </si>
  <si>
    <t>1.2.7.установление официальных символов муниципального образования</t>
  </si>
  <si>
    <t>1.2.8.создание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</si>
  <si>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1.2.9.установление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</si>
  <si>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1.2.10.регулирование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</si>
  <si>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1.2.11.полномочия по организации теплоснабжения, предусмотренные Федеральным законом от 27 июля 2010 г. № 190-ФЗ «О теплоснабжении»</t>
  </si>
  <si>
    <t>1.2.12.полномочия в сфере водоснабжения и водоотведения, предусмотренные Федеральным законом от 7 декабря 2011 г. № 416-ФЗ «О водоснабжении и водоотведении»</t>
  </si>
  <si>
    <t>1.2.13.организационное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</si>
  <si>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1.2.14.организация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</si>
  <si>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1.2.15.полномочия в сфере стратегического планирования, предусмотренными Федеральным законом от 28 июня 2014 г. № 172-ФЗ «О стратегическом планировании в Российской Федерации»</t>
  </si>
  <si>
    <t>1.2.16.разработка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</si>
  <si>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1.2.17.учреждение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</si>
  <si>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1.2.18.осуществление международных и внешнеэкономических связей в соответствии с федеральными законами</t>
  </si>
  <si>
    <t>1.2.19.организация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</si>
  <si>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1.2.20.утверждение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</si>
  <si>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1.2.21.установление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 статьи 325 и 326 Трудового кодекса Российской Федерации</t>
  </si>
  <si>
    <t>1.2.22.полномочия по финансовому обеспечению размещения объектов инфраструктуры территории опережающего социально-экономического развития (в случае создания указанных зон на территории субъекта Российской Федерации) – статьи 4, 23 Федерального закона от 29 декабря 2014 года № 473-ФЗ «О территориях опережающего социально-экономического развития в Российской Федерации» (Собрание законодательства Российской Федерации, 2015, № 1, ст. 26)</t>
  </si>
  <si>
    <t>1.2.23.предоставление доплаты за выслугу лет к трудовой пенсии муниципальным служащим за счет средств местного бюджета</t>
  </si>
  <si>
    <t>1.2.24Полномочия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</si>
  <si>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1.2.25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t>
  </si>
  <si>
    <t>1.2.26.Расходы за счет фонда поддержки территорий</t>
  </si>
  <si>
    <t>1.2.27.Расходы за счет резервного фонда</t>
  </si>
  <si>
    <t>1.2.28.Расходы на реализацию иных общегородских вопросов (общегородские мероприятия)</t>
  </si>
  <si>
    <t>1.3.Расходные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права на решение вопросов, не отнесенных к вопросам местного значения городского округа, всего</t>
  </si>
  <si>
    <t>1.3.1.по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</si>
  <si>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1.3.2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</si>
  <si>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</si>
  <si>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1.3.3.2 Дополнительные меры социальной поддержки</t>
  </si>
  <si>
    <t>1.3.4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</si>
  <si>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</si>
  <si>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1.4.2 за счет субвенций, предоставленных из бюджета субъекта Российской Федерации, всего</t>
  </si>
  <si>
    <t>1.4.2.1.Субвенции на осуществление полномочий по созданию и организации деятельности муниципальных комиссий по  делам несовершеннолетних и защите их прав</t>
  </si>
  <si>
    <t xml:space="preserve">1.4.2.2.Субвенции на осуществление полномочий по поддержке сельскохозяйственного производства </t>
  </si>
  <si>
    <t>1.4.2.3.Субвенции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</si>
  <si>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 xml:space="preserve">1.4.2.4.Субвенции на осуществление полномочий по организации и осуществлению деятельности по опеке и попечительству в отношении несовершеннолетних граждан </t>
  </si>
  <si>
    <t xml:space="preserve">1.4.2.5.Субвенции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 </t>
  </si>
  <si>
    <t xml:space="preserve">1.4.2.6.Субвенции на возмещение части затрат на приобретение элитных семян </t>
  </si>
  <si>
    <t>1.4.2.7.Субвенции на поддержку племенного животноводства</t>
  </si>
  <si>
    <t>1.4.2.8.Субвенции на возмещение части процентной ставки по долгосрочным, среднесрочным и краткосрочным кредитам, взятым малыми формами хозяйствования</t>
  </si>
  <si>
    <t>1.4.2.9.Субвенции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</si>
  <si>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1.4.2.11.Субвенции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</si>
  <si>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1.4.2.12.Субвенция на обеспечение прироста сельскохозяйственной продукции собственного производства в рамках приоритетных подотраслей агропромышленного комплекса</t>
  </si>
  <si>
    <t xml:space="preserve">1.4.2.13.Субвенции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</si>
  <si>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 xml:space="preserve">1.4.2.14.Субвенция на возмещение части затрат на приобретение оборудования и техники  </t>
  </si>
  <si>
    <t xml:space="preserve">1.4.2.16.Субвенции на обеспечение жильем отдельных категорий граждан, установленных федеральными законами  от 24 ноября 1995 года №181-ФЗ «О социальной защите инвалидов в Российской Федерации» </t>
  </si>
  <si>
    <t>1.4.2.17.Субвенции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</si>
  <si>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1.4.2.18.Субвенции на обеспечение жильем отдельных категорий граждан, установленных Федеральным законом от 12 января 1995 года №5-ФЗ "О ветеранах"</t>
  </si>
  <si>
    <t>1.4.2.19.Субвенции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</si>
  <si>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1.4.2.20.Субвенции на исполнение полномочий по финансовому обеспечению осуществления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образовательные программы дошкольного образования</t>
  </si>
  <si>
    <t>1.4.2.21.Субвенции на исполнение полномочий по финансовому обеспечению двухразовым бесплатным питанием обучающихся с ограниченными возможностями здоровья, не проживающих в муниципальных организациях, осуществляющих образовательную деятельность по адаптированным основным общеобразовательным программам</t>
  </si>
  <si>
    <t xml:space="preserve">1.4.2.22.Субвенции на обеспечение жильем  граждан, страдающих тяжелыми формами хронических заболеваний, перечень которых устанавливается Правительством Российской Федерации </t>
  </si>
  <si>
    <t>1.4.2.23.Субвенции на осуществление полномочий по организации и осуществлению деятельности по опеке и попечительству в отношении совершеннолетних граждан</t>
  </si>
  <si>
    <t>1.4.2.24.Субвенция на исполнение полномочий по финансовому обеспечению выплаты компенсациюи педагогическим работникам за работу по подготовке и проведению государственной итоговой атестации по образовательным программам основного общего и среднего общего образования</t>
  </si>
  <si>
    <t>1.4.2.25.Субвенция на осуществление полномочий по созданию административных комиссий в Нижегородской области и на осуществление отдельных полномочий в области законодательства об административных правонарушениях</t>
  </si>
  <si>
    <t>1.4.2.26.Субвенция на исполнение полномочий по финансовому обеспечению выплат ежемесячного денежного вознаграждения за классное руководство педагогическим работникам муниципальных образовательных организаций Нижегородской области, реализующих образовательные программы начального общего, основного общего и среднего общего образования, в том чиле адаптированные основные общеобразовательные программы</t>
  </si>
  <si>
    <t>1.5 отдельные государственные полномочия, не переданные, но осуществляемые органами местного самоуправления городского округа за счет субвенций из бюджета субъекта Российской Федерации</t>
  </si>
  <si>
    <t xml:space="preserve">1.5.1.Субвенции на исполнение полномочий в сфере общего образования в муниципальных дошкольных образовательных организациях </t>
  </si>
  <si>
    <t>1.5.2.Субвенции на исполнение полномочий в сфере общего образования в муниципальных общеобразовательных организациях</t>
  </si>
  <si>
    <t>1.6 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</si>
  <si>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1.7 Условно утвержденные расходы на первый и второй годы планового периода в соответствии с решением о местном бюджете городского округа</t>
  </si>
  <si>
    <t xml:space="preserve">1.4.2.27.Субвенция на возмещение производетелям зерновых культур части затрат на производство и реализацию зерновых культур </t>
  </si>
  <si>
    <t xml:space="preserve">Постановление Правительства РФ от 26.12.2017 № 1642 "Об утверждении государственной программы Российской Федерации "Развитие образования" " 
</t>
  </si>
  <si>
    <t xml:space="preserve">26.12.2017, не ограничен
</t>
  </si>
  <si>
    <t xml:space="preserve">Федеральный закон от 06.10.2003 № 131-ФЗ "Об общих принципах организации местного самоуправления в Российской Федерации" </t>
  </si>
  <si>
    <t>ст. 63.1</t>
  </si>
  <si>
    <t>06.10.2003, не ограничен</t>
  </si>
  <si>
    <t xml:space="preserve">1) Закон Нижегородской области от 06.12.2011 № 177-З "О межбюджетных отношениях в Нижегородской области" 
2) Закон Нижегородской области от 11.11.2005 №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21.06.2021 № 513 "Об утверждении Порядка предоставления из местного бюджета субсидии на возмещение производителям зерновых культур части затрат на производство и реализацию зерновых культур, источником финансового обеспечения которых являются субвенции местным бюджетам для осуществления переданных государственных полномочий по возмещению производителям зерновых культур части затрат на производство и реализацию зерновых культур" </t>
  </si>
  <si>
    <t>1) ст. 11
2) в целом
3) в целом</t>
  </si>
  <si>
    <t>1) 09.12.2011, не ограничен
2) 01.01.2006, не ограничен
3) 21.06.2021, не ограничен</t>
  </si>
  <si>
    <t>1)Федеральный закон от 06.10.2003 № 131-ФЗ "Об общих принципах организации местного самоуправления в Российской Федерации" 
2)Постановление Правительства РФ от 30.12.2005 N 850  "О вознаграждении педагогических работников федеральных государственных общеобразовательных организаций за выполнение функций классного руководителя, а также педагогических работников федеральных государственных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выполнение функций классного руководителя (куратора)"</t>
  </si>
  <si>
    <t xml:space="preserve">1) 06.10.2003, не ограничен
2) 09.01.2006, не установлен
</t>
  </si>
  <si>
    <t xml:space="preserve">1) Закон Нижегородской области от 21.10.2005 № 140-З "О наделении органов местного самоуправления отдельными государственными полномочиями в области образования" 
2) Постановление Правительства Нижегородской области от 22.06.2020 № 501 "О ежемесячном денежном вознаграждении за классное руководство педагогическим работникам государственных и муниципальных образовательных организаций Нижегородской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t>
  </si>
  <si>
    <t>1) п. 12 ст. 1
2) в целом</t>
  </si>
  <si>
    <t>1)  01.01.2006, не ограничен
2) 01.09.2020, не ограничен</t>
  </si>
  <si>
    <t xml:space="preserve">1)Федеральный закон от 18.10.1999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Постановление Правительства РФ от 19.12.2019 № 1711 "Об общих требованиях к порядку формирования и предоставления единой субвенции местным бюджетам из бюджета субъекта Российской Федерации" </t>
  </si>
  <si>
    <t>1) п. 6 ст. 26.3
2)в целом</t>
  </si>
  <si>
    <t>1)18.10.1999, не установлен,
2)20.12.2019, не ограничен</t>
  </si>
  <si>
    <t xml:space="preserve">1)Закон Нижегородской области от 06.12.2011 № 177-З "О межбюджетных отношениях в Нижегородской области" 
2) Закон Нижегородской области от 04.08.2011 № 91-З "Об административных комиссиях в Нижегородской области и о наделении органов местного самоуправления муниципальных районов, муниципальных округов, городских округов Нижегородской области отдельными государственными полномочиями в области законодательства об административных правонарушениях" </t>
  </si>
  <si>
    <t>1)в целом
2) в целом</t>
  </si>
  <si>
    <t>1)09.12.2011, не установлен
2) 18.08.2011, не ограничен</t>
  </si>
  <si>
    <t xml:space="preserve">1)Федеральный закон от 06.10.2003 № 131-ФЗ "Об общих принципах организации местного самоуправления в Российской Федерации" 
</t>
  </si>
  <si>
    <t xml:space="preserve">1) 06.10.2003, не ограничен
</t>
  </si>
  <si>
    <t xml:space="preserve">1)ст. 63
</t>
  </si>
  <si>
    <t>1)ст. 63
2) в целом</t>
  </si>
  <si>
    <t>ст. 63</t>
  </si>
  <si>
    <t>1) 01.01.2006, не ограничен
 2) 19.07.2019, не установлен</t>
  </si>
  <si>
    <t xml:space="preserve">1) Закон Нижегородской области от 21.10.2005 № 140-З "О наделении органов местного самоуправления отдельными государственными полномочиями в области образования"  </t>
  </si>
  <si>
    <t>1)Закон Нижегородской области от 21.10.2005 № 140-З "О наделении органов местного самоуправления отдельными государственными полномочиями в области образования"</t>
  </si>
  <si>
    <t xml:space="preserve"> Решение Совета Депутатов №192 от 05.08.2016 г."Об утверждении Порядка финансового обеспечения дошкольных образовательных организаций, реализующих основные общеобразовательные программы дошкольного образования в соответствии с требованиями федеральных государственных образовательных стандартов в городском округе город Кулебаки Нижегородской области  за  счет  средств субвенций  из областного бюджета"
Об утверждении Порядка финансового обеспечения дошкольных образовательных организаций, реализующих основные общеобразовательные программы дошкольного образования в соответствии с требованиями федеральных государственных образовательных стандартов в городском округе город Кулебаки Нижегородской области  за  счет  средств субвенций  из областного бюджета
</t>
  </si>
  <si>
    <t xml:space="preserve">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13.03.2020 № 207 "О государственной поддержке сельскохозяйственного производства по отдельным подотраслям растениеводства и животноводства" </t>
  </si>
  <si>
    <t>1) статья 5, пункт 4, статья 11, пункты 1 и 2;
2) статья 1, часть 1, пункт 36;
3) п. 1.3 Порядка</t>
  </si>
  <si>
    <t xml:space="preserve">1) 09.12.2011, не установлен;
2) 01.01.2006, не установлен;
3) 13.03.2020, не ограничен
</t>
  </si>
  <si>
    <t>1.4.2.15.Субвенции на возмещение части затрат на поддержку собственного производства молока</t>
  </si>
  <si>
    <t xml:space="preserve">1) Закон Нижегородской области от 06.12.11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15.12.2015 № 834 "Об утверждении Положения о порядке предоставления субсидий из областного бюджета на возмещение части затрат на приобретение оборудования" </t>
  </si>
  <si>
    <t>1) статья 5, пункт 4, статья 11, пункты 1 и 2;
2) статья 1, часть 1, пункт 19; 
3) в целом</t>
  </si>
  <si>
    <t>1) 09.12.2011, не установлен;
2) 01.01.2006, не установлен;
3) 01.01.2016, не ограничен</t>
  </si>
  <si>
    <t xml:space="preserve">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18.03.2020 № 218 "О государственной поддержке на стимулирование развития приоритетных подотраслей агропромышленного комплекса и развитие малых форм хозяйствования" 
</t>
  </si>
  <si>
    <t xml:space="preserve">1) статья 5, пункт 4, статья 11, пункты 1 и 2;
2) статья 1, часть 1, пункт 33; ст. 3 ч.1 п. 1
3) в целом
</t>
  </si>
  <si>
    <t xml:space="preserve">1) 09.12.2011,  не установлен;
2) 01.01.2006, не установлен;
3) 18.03.2020, не ограничен
</t>
  </si>
  <si>
    <t>1.4.2.10.Субвенции на осуществление полномочий по организации мероприятий при осуществлении деятельности по обращению с животными без владельцев</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</si>
  <si>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31.07.98 N 145-ФЗ;
3) Федеральный закон от 14.05.93 N4979-1 "О ветеринарии"
4) Федеральный закон от 27.12.2018 № 498-ФЗ "Об ответственном обращении с животными и о внесении изменений в отдельные законодательные акты Российской Федерации" </t>
  </si>
  <si>
    <t>1) ст.19 ч.2 , ст.5
2) статья 140;
3) статья 3
4) ст. 7</t>
  </si>
  <si>
    <t>1) 01.01.2006, не установлен
2) 01.01.2000, не установлен;
3) 17.06.1993; не установлен
4) 01.01.2020, не ограничен</t>
  </si>
  <si>
    <t xml:space="preserve">1)Закон Нижегородской области от 06.12.2011 N 177-З "О межбюджетных отношениях в Нижегородской области";
2) Закон Нижегородской области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от 03.10.2013 N129-З,
3) Постановление Правительства Нижегородской области от 03.07.2020 № 538 "Об утверждении Положения о порядке и условиях использования субвенций из областного бюджета бюджетам муниципальных районов и городских округов Нижегородской области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t>
  </si>
  <si>
    <t>1) статья 5, пункт 4; статья 11, пункты 1, 2;
2) статья 2 ч. 1; с. 6
3) в целом</t>
  </si>
  <si>
    <t>1) 09.12.2011, не установлен;
2) 01.01.2014; не установлен;
3) 03.07.2020, не ограничен</t>
  </si>
  <si>
    <t xml:space="preserve">1) Закон Нижегородской области от 06.12.2011 N 177-З "О межбюджетных отношениях в Нижегородской области";
2) Закон Нижегородской области от 07.09.2007 N121-З "О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вознаграждения отдельным категориям граждан";
3) Постановление Правительства Нижегородской области от 31.12.2009 N 986 "О внесении изменений в некоторые постановления Правительства Нижегородской области по вопросам организации отдыха и оздоровления детей";
4) Постановление Правительства Нижегородской области от 01.07.2019 № 412 "Об организации отдыха, оздоровления и занятости детей и молодежи Нижегородской области" </t>
  </si>
  <si>
    <t>1)  статья 5, пункт 4; статья 11, пункты 1, 2;
2) статья1, пункт  5, статья 5;
3) в целом;    
4) в целом</t>
  </si>
  <si>
    <t>1) 09.12.2011, не установлен;
2) 01.01.2008, не установлен;
3) 21.02.2010, не установлен;
4)11.07.2019, не ограничен</t>
  </si>
  <si>
    <t xml:space="preserve">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13.03.2020 № 207 "О государственной поддержке сельскохозяйственного производства по отдельным подотраслям растениеводства и животноводства" 
</t>
  </si>
  <si>
    <t>1) статья 5, пункт 4, статья 11, пункты 1 и 2;
2) статья 1, часть 1, пункт 25; ст.3 ч.1 п.1
3) п. 1.3 Порядка</t>
  </si>
  <si>
    <t>1) 09.12.2011, не установлен;
2) 01.01.2006, не установлен;
3) 13.03.2020, не ограничен</t>
  </si>
  <si>
    <t xml:space="preserve">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13.03.2020 № 207 "О государственной поддержке сельскохозяйственного производства по отдельным подотраслям растениеводства и животноводства" </t>
  </si>
  <si>
    <t>1) статья 5 пункт 4, статья 11, пункты 1 и 2;
2) статья 1, часть 1, пункт 27;
3) п. 1.3 Порядка</t>
  </si>
  <si>
    <t xml:space="preserve">1) Закон Нижегородской области  от 06.12.2011 N 177-З "О межбюджетных отношениях в Нижегородской области"; 
2) Закон Нижегородской области от 07.09.2007 N 121-З "О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вознаграждения отдельным категориям граждан".
3) Постановление Правительства Нижегородской области от 31.12.2013 N 1033 "О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t>
  </si>
  <si>
    <t>1) 09.12.2011 не установлен; 
2) 01.01.2008 не установлен.
3) 24.01.2014, не ограничен</t>
  </si>
  <si>
    <t xml:space="preserve">1) Бюджетный кодекс Российской Федерации от 31.07.1998 N 145-ФЗ; 
2) Федеральный закон от 06.10.2003 N 131-ФЗ "Об общих принципах организации местного самоуправления в Российской Федерации"
3)Постановление Правительства РФ от 19.12.2019 № 1711 "Об общих требованиях к порядку формирования и предоставления единой субвенции местным бюджетам из бюджета субъекта Российской Федерации" </t>
  </si>
  <si>
    <t>1) статья 140;
2) ст. 19 ч.2 и ч.5
3)в целом</t>
  </si>
  <si>
    <t>1) 01.01.2000, не установлен;
2) 01.01.2006, не установлен
3)20.12.2019, не ограничен</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</si>
  <si>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24.06.1999 N 120-ФЗ "Об основах системы профилактики безнадзорности и правонарушений несовершеннолетних".
4) Постановление Правительства РФ от 19.12.2019 № 1711 "Об общих требованиях к порядку формирования и предоставления единой субвенции местным бюджетам из бюджета субъекта Российской Федерации" 
</t>
  </si>
  <si>
    <t>1) с. 19 ч.2 и ч.5
2) статья 140;
3) статья 11.
4)в целом</t>
  </si>
  <si>
    <t xml:space="preserve">1) 01.01.2006, не установлен
2) 01.01.2000, не установлен;
3) 28.06.1999, не установлен.
4) 20.12.2019, не ограничен
</t>
  </si>
  <si>
    <t xml:space="preserve">1)Федеральный закон от 06.10.2003 №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24.04.2008 N 48-ФЗ "Об опеке и попечительстве"
4) Постановление Правительства РФ от 19.12.2019 № 1711 "Об общих требованиях к порядку формирования и предоставления единой субвенции местным бюджетам из бюджета субъекта Российской Федерации" </t>
  </si>
  <si>
    <t>1) ст.19 ч.2, ч.5
2) статья 140;
3) статья 6, пункт 1, подпункт 1.1.
4) в целом</t>
  </si>
  <si>
    <t>1) 01.01.2006, не установлен
2) 01.01.2000, не установлен;
3) 01.09.2008, не установлен.
4) 20.12.2019, не ограничен</t>
  </si>
  <si>
    <t xml:space="preserve">1) Закон Нижегородской области от 06.12.2011 № 177-З "О межбюджетных отношениях в Нижегородской области" 
2) Постановление Правительства Нижегородской области от 15.01.2019 № 7 "Об утверждении государственной программы "Информационная среда Нижегородской области" </t>
  </si>
  <si>
    <t>1) 09.12.2011, не ограничен
2) 15.01.2019, не ограничен</t>
  </si>
  <si>
    <t xml:space="preserve">1) ст. 10
2) в целом
</t>
  </si>
  <si>
    <t xml:space="preserve">1)Закон Нижегородской области от 06.12.2011 № 177-З "О межбюджетных отношениях в Нижегородской области" 
2) Закон Нижегородской области от 16.11.2005 № 179-З "О порядке ведения органами местного самоуправления городских округов и поселений Нижегородской области учета граждан в качестве нуждающихся в жилых помещениях, предоставляемых по договорам социального найма"
3)Закон Нижегородской области от 07.09.2007 № 123-З "О жилищной политике в Нижегородской области" 
</t>
  </si>
  <si>
    <t xml:space="preserve">1) ст.10
2) в целом
3)  пп. 5 п. 2 ст. 4
</t>
  </si>
  <si>
    <t xml:space="preserve">1)09.12.2011, не ограничен 
2)16.11.2005, не установлен
3) 20.09.2007, не ограничен
</t>
  </si>
  <si>
    <t xml:space="preserve">1)Постановление Правительства Нижегородской области от 27.04.2020 N 340 "О порядке предоставления из областного бюджета бюджетам муниципальных районов и городских округов Нижегородской области иных межбюджетных трансфертов на оказание мер поддержки организациям Нижегородской области, пострадавшим от распространения новой коронавирусной инфекции (COVID-19)"
2)Постановление Правительства Нижегородской области от 09.09.2020 N 752 "Об утверждении Порядка предоставления из областного бюджета транспортным предприятиям Нижегородской области субсидий на возмещение недополученных доходов в связи с предоставлением в период режима повышенной готовности бесплатного проезда на территории Нижегородской области"
3)Постановление Правительства Нижегородской области от 10.06.2020 N 479 "Об утверждении распределения субсидий, предоставляемых из областного бюджета бюджетам муниципальных районов (городских округов) Нижегородской области на финансовое обеспечение мероприятий, связанных с предотвращением влияния ухудшения экономической ситуации из-за распространения коронавирусной инфекции (COVID-19) на деятельность транспортных предприятий"
</t>
  </si>
  <si>
    <t xml:space="preserve">1) в целом
2) в целом.
3) в целом
</t>
  </si>
  <si>
    <t>1)27.04.2020, не установлен
2) 09.09.2020, не установлен
3) 10.06.2020, не установлен</t>
  </si>
  <si>
    <t xml:space="preserve">1) Закон Нижегородской области от 07.09.2007 № 110-З "Об охране озелененных территорий Нижегородской области"
2) Закон Нижегородской области от 02.08.2007 N 88-З  "О государственном административно-техническом надзоре на территории Нижегородской области"
3) Закон Нижегородской области от 10.09.2010 N 144-З "Об обеспечении чистоты и порядка на территории Нижегородской области"
4) Постановление Правительства Нижегородской области от 17.06.2019 № 372 "Об утверждении Правил предоставления и распределения из областного бюджета субсидий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областного бюджета" 
5) Постановление Правительства Нижегородской области от 28.02.2018 № 143 "Об утверждении положений о предоставлении, распределении и расходовании субсидий за счет средств областного бюджета и средств, поступивших из федерального бюджета, бюджетам муниципальных районов и городских округов Нижегородской области на реализацию мероприятий Государственной программы "Формирование современной городской среды на территории Нижегородской области на 2018 - 2022 годы", утвержденной постановлением Правительства Нижегородской области от 1 сентября 2017 года № 651" 
</t>
  </si>
  <si>
    <t>1) 20.09.2007,не установлен;
2) 21.08.2007, не установлен
3) 05.10.2010, не установлен
4)17.06.2019, не ограничен
5) 28.02.2018, не ограничен</t>
  </si>
  <si>
    <t>1) ст. 7, п.п. 3, ст.13 ч.1;
2) в целом        
3) ст.14,15,18,24
4)в целом
5) в целом</t>
  </si>
  <si>
    <t>04
05
10</t>
  </si>
  <si>
    <t>12
02
03</t>
  </si>
  <si>
    <t xml:space="preserve">1) Федеральный закон от 06.10.2003 № 131-ФЗ "Об общих принципах организации местного самоуправления в Российской Федерации"
2)"Водный кодекс Российской Федерации" от 03.06.2006 N 74-ФЗ
</t>
  </si>
  <si>
    <t>1) ст. 16, п. 1, п.п. 32,
2) ст.27</t>
  </si>
  <si>
    <t>1) 01.01.2006, не установлен
2)05.06.2006, не установлен</t>
  </si>
  <si>
    <t xml:space="preserve">1)Постановление Правительства Нижегородской области от 14.05.2005 N 120"Об утверждении правил охраны жизни людей на водных объектах в Нижегородской области"
</t>
  </si>
  <si>
    <t xml:space="preserve">1) полностью
</t>
  </si>
  <si>
    <t xml:space="preserve">1) 01.06.2005, не установлен
</t>
  </si>
  <si>
    <t>1)Постановление администрации городского округа г.Кулебаки от 21.12.2017 №2017 "Об утверждении  муниципальной программы "Защита населения и территорий от чрезвычайных ситуаций, обеспечения пожарной безопасности и безопасночти людей на водных объектах…"</t>
  </si>
  <si>
    <t xml:space="preserve">1)задача 1.3.
</t>
  </si>
  <si>
    <t xml:space="preserve">Предварительный реестр расходных обязательств  городского округа город Кулебаки Нижегородской области 
</t>
  </si>
  <si>
    <t>1)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 
2) Постановление администрации г.о.г.Кулебаки от 12.10.2016 № 2191 "Об утверждении порядка определения нормативных затрат на оказание муниципальных услуг по реализации дополнительных общеобразовательных программ в части фонда оплаты труда работников организаций дополнительного образования, подведомственных УО администрации  г.о.о Кулебаки НО"
3) Постановление администрации г.о.г.Кулебаки от 15.11.2017 №2748 "Об утверждении Порядка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НО"
4)Постановление администрации Кулебакского района от 20.03.2013 №561 "Об утверждении "дорожной карты" изменений в сфере образования Кулебакского района"
5)Постановление администрации г.о.г. Кулебаки № 657 от 01.04.2019 г."Об утверждении порядка определения нормативных затрат на оказание муниципальных услуг по реализации дополнительных общеобразовательных программ в части фонда оплаты труда работников организаций дополнительного образования, осуществляющих образовательную деятельность на территории  городского округа город Кулебаки Нижегородской области"  
6) Постановление администрации г.о.гКулебаки №2759 от 31.12.2019 "Об утверждении Правил персонифицированного финансирования дополнительного образования детейв г.о.г.Кулебаки на основе сертификатов персонифицированного финансирования доп.образования детей, обучающихся по доп.образовательным программам"</t>
  </si>
  <si>
    <t xml:space="preserve">1) раздел 2
2)полностью;
3)полностью
4)полностью;
5)полностью
6) полностью
</t>
  </si>
  <si>
    <t xml:space="preserve">1) 17.11.2017, не установлен,
2) 12.10.2016, не установлен;
3) 15.11.2017. не установлен 
4) 21.03.2016, не установлен
5)01.04.2019, не установлен
6)01.01.2020, не установлен
</t>
  </si>
  <si>
    <t xml:space="preserve">1) Закон Нижегородской области от 05.09.2012 № 117-З "Об энергосбережении и о повышении энергетической эффективности на территории Нижегородской области"
2)Постановление Правительства Нижегородской области от 15.06.2021 N 490 "О предоставлении из областного бюджета бюджетам муниципальных районов, городских и муниципальных округов Нижегородской области иных межбюджетных трансфертов на предоставление социальных выплат на возмещение части процентной ставки по кредитам, полученным гражданами на газификацию жилья в российских кредитных организациях"
</t>
  </si>
  <si>
    <t>1) 08.09.2012, не установлен
2) 16.06.2021, не установлен</t>
  </si>
</sst>
</file>

<file path=xl/styles.xml><?xml version="1.0" encoding="utf-8"?>
<styleSheet xmlns="http://schemas.openxmlformats.org/spreadsheetml/2006/main">
  <numFmts count="3">
    <numFmt numFmtId="164" formatCode="#\ ###\ ##0.0"/>
    <numFmt numFmtId="165" formatCode="&quot;&quot;###,##0.0"/>
    <numFmt numFmtId="166" formatCode="000000"/>
  </numFmts>
  <fonts count="30">
    <font>
      <sz val="11"/>
      <color theme="1"/>
      <name val="Calibri"/>
      <family val="2"/>
      <charset val="204"/>
      <scheme val="minor"/>
    </font>
    <font>
      <sz val="10"/>
      <color indexed="17"/>
      <name val="Tahoma"/>
      <family val="2"/>
      <charset val="204"/>
    </font>
    <font>
      <sz val="8"/>
      <name val="Times New Roman"/>
      <family val="1"/>
      <charset val="204"/>
    </font>
    <font>
      <sz val="10"/>
      <name val="Times New Roman"/>
      <family val="1"/>
      <charset val="204"/>
    </font>
    <font>
      <b/>
      <sz val="10"/>
      <name val="Times New Roman Cyr"/>
      <charset val="204"/>
    </font>
    <font>
      <sz val="9"/>
      <name val="Times New Roman"/>
      <family val="1"/>
      <charset val="204"/>
    </font>
    <font>
      <b/>
      <sz val="14"/>
      <name val="Times New Roman"/>
      <family val="1"/>
      <charset val="204"/>
    </font>
    <font>
      <sz val="14"/>
      <name val="Arial Cyr"/>
      <charset val="204"/>
    </font>
    <font>
      <sz val="10"/>
      <color indexed="17"/>
      <name val="Tahoma"/>
      <family val="2"/>
      <charset val="204"/>
    </font>
    <font>
      <sz val="10"/>
      <name val="Helv"/>
    </font>
    <font>
      <sz val="6"/>
      <name val="Times New Roman"/>
      <family val="1"/>
      <charset val="204"/>
    </font>
    <font>
      <sz val="10"/>
      <name val="Arial"/>
      <family val="2"/>
      <charset val="204"/>
    </font>
    <font>
      <sz val="6"/>
      <color indexed="8"/>
      <name val="Times New Roman"/>
      <family val="1"/>
      <charset val="204"/>
    </font>
    <font>
      <sz val="10"/>
      <name val="Arial Cyr"/>
      <charset val="204"/>
    </font>
    <font>
      <sz val="6"/>
      <name val="Times New Roman"/>
      <family val="1"/>
    </font>
    <font>
      <sz val="6"/>
      <color indexed="8"/>
      <name val="Times New Roman"/>
      <family val="1"/>
    </font>
    <font>
      <sz val="11"/>
      <color theme="1"/>
      <name val="Calibri"/>
      <family val="2"/>
      <charset val="204"/>
      <scheme val="minor"/>
    </font>
    <font>
      <u/>
      <sz val="10"/>
      <color theme="10"/>
      <name val="Arial Cyr"/>
      <charset val="204"/>
    </font>
    <font>
      <sz val="10"/>
      <color theme="1"/>
      <name val="Calibri"/>
      <family val="2"/>
      <charset val="204"/>
      <scheme val="minor"/>
    </font>
    <font>
      <b/>
      <sz val="10"/>
      <color theme="1"/>
      <name val="Times New Roman Cyr"/>
      <charset val="204"/>
    </font>
    <font>
      <sz val="6"/>
      <color theme="1"/>
      <name val="Times New Roman"/>
      <family val="1"/>
      <charset val="204"/>
    </font>
    <font>
      <sz val="10"/>
      <color theme="1"/>
      <name val="Times New Roman Cyr"/>
      <charset val="204"/>
    </font>
    <font>
      <sz val="10"/>
      <name val="Arial"/>
    </font>
    <font>
      <sz val="10"/>
      <color indexed="8"/>
      <name val="Times New Roman"/>
      <family val="1"/>
      <charset val="204"/>
    </font>
    <font>
      <b/>
      <sz val="10"/>
      <color theme="1"/>
      <name val="Times New Roman"/>
      <family val="1"/>
      <charset val="204"/>
    </font>
    <font>
      <sz val="8"/>
      <color indexed="8"/>
      <name val="Times New Roman"/>
      <family val="1"/>
      <charset val="204"/>
    </font>
    <font>
      <sz val="12"/>
      <color indexed="8"/>
      <name val="Times New Roman"/>
      <family val="1"/>
      <charset val="204"/>
    </font>
    <font>
      <b/>
      <sz val="10"/>
      <name val="Times New Roman"/>
      <family val="1"/>
      <charset val="204"/>
    </font>
    <font>
      <b/>
      <sz val="10"/>
      <color indexed="8"/>
      <name val="Times New Roman"/>
      <family val="1"/>
      <charset val="204"/>
    </font>
    <font>
      <sz val="12"/>
      <name val="Times New Roman"/>
      <family val="1"/>
      <charset val="204"/>
    </font>
  </fonts>
  <fills count="9">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0"/>
        <bgColor indexed="64"/>
      </patternFill>
    </fill>
    <fill>
      <patternFill patternType="solid">
        <fgColor indexed="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s>
  <cellStyleXfs count="72">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1" fillId="0" borderId="0"/>
    <xf numFmtId="0" fontId="1" fillId="0" borderId="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7" fillId="0" borderId="0" applyNumberFormat="0" applyFill="0" applyBorder="0" applyAlignment="0" applyProtection="0">
      <alignment vertical="top"/>
      <protection locked="0"/>
    </xf>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Border="0" applyAlignment="0" applyProtection="0"/>
    <xf numFmtId="0" fontId="1" fillId="0" borderId="0" applyNumberFormat="0" applyFill="0" applyAlignment="0" applyProtection="0"/>
    <xf numFmtId="0" fontId="1" fillId="0" borderId="0" applyNumberFormat="0" applyAlignment="0" applyProtection="0"/>
    <xf numFmtId="0" fontId="1" fillId="0" borderId="0" applyNumberFormat="0" applyFill="0" applyBorder="0" applyAlignment="0" applyProtection="0"/>
    <xf numFmtId="0" fontId="1" fillId="0" borderId="0" applyNumberFormat="0" applyBorder="0" applyAlignment="0" applyProtection="0"/>
    <xf numFmtId="0" fontId="13"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Border="0" applyAlignment="0" applyProtection="0"/>
    <xf numFmtId="0" fontId="1" fillId="0" borderId="0" applyNumberFormat="0" applyFill="0" applyBorder="0" applyAlignment="0" applyProtection="0"/>
    <xf numFmtId="0" fontId="16" fillId="0" borderId="0" applyNumberFormat="0" applyFont="0" applyAlignment="0" applyProtection="0"/>
    <xf numFmtId="0" fontId="1" fillId="0" borderId="0" applyNumberFormat="0" applyFill="0" applyAlignment="0" applyProtection="0"/>
    <xf numFmtId="0" fontId="9" fillId="0" borderId="0"/>
    <xf numFmtId="0" fontId="1" fillId="0" borderId="0" applyNumberFormat="0" applyFill="0" applyBorder="0" applyAlignment="0" applyProtection="0"/>
    <xf numFmtId="0" fontId="1" fillId="0" borderId="0" applyNumberFormat="0" applyBorder="0" applyAlignment="0" applyProtection="0"/>
    <xf numFmtId="0" fontId="22" fillId="0" borderId="0"/>
  </cellStyleXfs>
  <cellXfs count="113">
    <xf numFmtId="0" fontId="0" fillId="0" borderId="0" xfId="0"/>
    <xf numFmtId="49" fontId="2" fillId="7" borderId="0" xfId="53" applyNumberFormat="1" applyFont="1" applyFill="1" applyAlignment="1">
      <alignment horizontal="center" vertical="center" wrapText="1"/>
    </xf>
    <xf numFmtId="49" fontId="2" fillId="7" borderId="4" xfId="53" applyNumberFormat="1" applyFont="1" applyFill="1" applyBorder="1" applyAlignment="1">
      <alignment horizontal="center" vertical="center" wrapText="1"/>
    </xf>
    <xf numFmtId="0" fontId="2" fillId="7" borderId="0" xfId="53" applyFont="1" applyFill="1" applyAlignment="1">
      <alignment horizontal="center" vertical="center" wrapText="1"/>
    </xf>
    <xf numFmtId="0" fontId="3" fillId="7" borderId="0" xfId="53" applyFont="1" applyFill="1" applyAlignment="1">
      <alignment horizontal="center" vertical="center" wrapText="1"/>
    </xf>
    <xf numFmtId="0" fontId="2" fillId="7" borderId="0" xfId="53" applyFont="1" applyFill="1" applyAlignment="1">
      <alignment horizontal="right" wrapText="1"/>
    </xf>
    <xf numFmtId="0" fontId="3" fillId="7" borderId="0" xfId="53" applyFont="1" applyFill="1" applyAlignment="1">
      <alignment wrapText="1"/>
    </xf>
    <xf numFmtId="164" fontId="3" fillId="7" borderId="4" xfId="53" applyNumberFormat="1" applyFont="1" applyFill="1" applyBorder="1" applyAlignment="1">
      <alignment horizontal="center" vertical="center" wrapText="1"/>
    </xf>
    <xf numFmtId="0" fontId="18" fillId="7" borderId="0" xfId="53" applyFont="1" applyFill="1" applyBorder="1"/>
    <xf numFmtId="0" fontId="18" fillId="7" borderId="0" xfId="53" applyFont="1" applyFill="1" applyBorder="1" applyAlignment="1">
      <alignment horizontal="center" vertical="center"/>
    </xf>
    <xf numFmtId="0" fontId="19" fillId="7" borderId="0" xfId="53" applyFont="1" applyFill="1" applyBorder="1" applyAlignment="1">
      <alignment wrapText="1"/>
    </xf>
    <xf numFmtId="0" fontId="4" fillId="7" borderId="1" xfId="53" applyFont="1" applyFill="1" applyBorder="1" applyAlignment="1">
      <alignment horizontal="center" vertical="center"/>
    </xf>
    <xf numFmtId="164" fontId="3" fillId="7" borderId="2" xfId="53" applyNumberFormat="1" applyFont="1" applyFill="1" applyBorder="1" applyAlignment="1">
      <alignment horizontal="center" vertical="center" wrapText="1"/>
    </xf>
    <xf numFmtId="0" fontId="19" fillId="7" borderId="0" xfId="53" applyFont="1" applyFill="1" applyBorder="1" applyAlignment="1">
      <alignment horizontal="center" vertical="center" wrapText="1"/>
    </xf>
    <xf numFmtId="49" fontId="2" fillId="7" borderId="2" xfId="53" applyNumberFormat="1" applyFont="1" applyFill="1" applyBorder="1" applyAlignment="1">
      <alignment horizontal="center" vertical="center" wrapText="1"/>
    </xf>
    <xf numFmtId="0" fontId="3" fillId="7" borderId="4" xfId="53" applyFont="1" applyFill="1" applyBorder="1" applyAlignment="1">
      <alignment horizontal="left" vertical="center" wrapText="1"/>
    </xf>
    <xf numFmtId="0" fontId="2" fillId="7" borderId="1" xfId="53" applyFont="1" applyFill="1" applyBorder="1" applyAlignment="1">
      <alignment horizontal="center" vertical="center" wrapText="1"/>
    </xf>
    <xf numFmtId="0" fontId="3" fillId="7" borderId="2" xfId="53" applyFont="1" applyFill="1" applyBorder="1" applyAlignment="1">
      <alignment horizontal="left" vertical="center" wrapText="1"/>
    </xf>
    <xf numFmtId="0" fontId="5" fillId="7" borderId="4" xfId="53" applyFont="1" applyFill="1" applyBorder="1" applyAlignment="1">
      <alignment horizontal="left" vertical="center" wrapText="1"/>
    </xf>
    <xf numFmtId="0" fontId="2" fillId="7" borderId="0" xfId="53" applyFont="1" applyFill="1" applyAlignment="1">
      <alignment horizontal="left" vertical="center" wrapText="1"/>
    </xf>
    <xf numFmtId="0" fontId="2" fillId="7" borderId="0" xfId="53" applyFont="1" applyFill="1" applyAlignment="1">
      <alignment horizontal="right" vertical="center" wrapText="1"/>
    </xf>
    <xf numFmtId="164" fontId="19" fillId="7" borderId="0" xfId="53" applyNumberFormat="1" applyFont="1" applyFill="1" applyBorder="1" applyAlignment="1">
      <alignment wrapText="1"/>
    </xf>
    <xf numFmtId="0" fontId="2" fillId="7" borderId="4" xfId="53" applyFont="1" applyFill="1" applyBorder="1" applyAlignment="1">
      <alignment horizontal="center" vertical="center" wrapText="1"/>
    </xf>
    <xf numFmtId="0" fontId="2" fillId="7" borderId="2" xfId="53" applyFont="1" applyFill="1" applyBorder="1" applyAlignment="1">
      <alignment horizontal="center" vertical="center" wrapText="1"/>
    </xf>
    <xf numFmtId="164" fontId="3" fillId="7" borderId="0" xfId="53" applyNumberFormat="1" applyFont="1" applyFill="1" applyBorder="1" applyAlignment="1">
      <alignment horizontal="center" vertical="center" wrapText="1"/>
    </xf>
    <xf numFmtId="165" fontId="26" fillId="7" borderId="0" xfId="0" applyNumberFormat="1" applyFont="1" applyFill="1" applyBorder="1" applyAlignment="1">
      <alignment horizontal="center" vertical="center" wrapText="1"/>
    </xf>
    <xf numFmtId="0" fontId="3" fillId="7" borderId="0" xfId="53" applyFont="1" applyFill="1" applyAlignment="1">
      <alignment horizontal="left" vertical="center" wrapText="1"/>
    </xf>
    <xf numFmtId="49" fontId="4" fillId="7" borderId="1" xfId="53" applyNumberFormat="1" applyFont="1" applyFill="1" applyBorder="1" applyAlignment="1">
      <alignment horizontal="center" vertical="center"/>
    </xf>
    <xf numFmtId="0" fontId="6" fillId="7" borderId="0" xfId="0" applyNumberFormat="1" applyFont="1" applyFill="1" applyBorder="1" applyAlignment="1" applyProtection="1">
      <alignment horizontal="center" vertical="center"/>
    </xf>
    <xf numFmtId="0" fontId="7" fillId="7" borderId="0" xfId="0" applyFont="1" applyFill="1" applyAlignment="1">
      <alignment vertical="center"/>
    </xf>
    <xf numFmtId="0" fontId="7" fillId="7" borderId="0" xfId="0" applyFont="1" applyFill="1" applyBorder="1" applyAlignment="1">
      <alignment vertical="center"/>
    </xf>
    <xf numFmtId="0" fontId="27" fillId="7" borderId="0" xfId="53" applyFont="1" applyFill="1" applyBorder="1" applyAlignment="1">
      <alignment horizontal="left" vertical="center" wrapText="1"/>
    </xf>
    <xf numFmtId="0" fontId="2" fillId="7" borderId="0" xfId="53" applyFont="1" applyFill="1" applyBorder="1" applyAlignment="1">
      <alignment horizontal="center" vertical="center" wrapText="1"/>
    </xf>
    <xf numFmtId="49" fontId="2" fillId="7" borderId="0" xfId="53" applyNumberFormat="1" applyFont="1" applyFill="1" applyBorder="1" applyAlignment="1">
      <alignment horizontal="center" vertical="center" wrapText="1"/>
    </xf>
    <xf numFmtId="165" fontId="23" fillId="7" borderId="1" xfId="0" applyNumberFormat="1" applyFont="1" applyFill="1" applyBorder="1" applyAlignment="1">
      <alignment horizontal="center" vertical="center" wrapText="1"/>
    </xf>
    <xf numFmtId="164" fontId="3" fillId="7" borderId="1" xfId="53" applyNumberFormat="1" applyFont="1" applyFill="1" applyBorder="1" applyAlignment="1">
      <alignment horizontal="center" vertical="center" wrapText="1"/>
    </xf>
    <xf numFmtId="49" fontId="2" fillId="7" borderId="1" xfId="53" applyNumberFormat="1" applyFont="1" applyFill="1" applyBorder="1" applyAlignment="1">
      <alignment horizontal="center" vertical="center" wrapText="1"/>
    </xf>
    <xf numFmtId="0" fontId="25" fillId="7" borderId="1" xfId="0" applyFont="1" applyFill="1" applyBorder="1" applyAlignment="1">
      <alignment horizontal="center" vertical="center" wrapText="1"/>
    </xf>
    <xf numFmtId="164" fontId="27" fillId="7" borderId="1" xfId="53" applyNumberFormat="1" applyFont="1" applyFill="1" applyBorder="1" applyAlignment="1">
      <alignment horizontal="center" vertical="center" wrapText="1"/>
    </xf>
    <xf numFmtId="0" fontId="27" fillId="7" borderId="1" xfId="53" applyFont="1" applyFill="1" applyBorder="1" applyAlignment="1">
      <alignment horizontal="left" vertical="center" wrapText="1"/>
    </xf>
    <xf numFmtId="0" fontId="27" fillId="7" borderId="1" xfId="53" applyNumberFormat="1" applyFont="1" applyFill="1" applyBorder="1" applyAlignment="1">
      <alignment horizontal="left" vertical="center" wrapText="1"/>
    </xf>
    <xf numFmtId="0" fontId="21" fillId="7" borderId="7" xfId="53" applyFont="1" applyFill="1" applyBorder="1" applyAlignment="1"/>
    <xf numFmtId="49" fontId="2" fillId="7" borderId="1" xfId="53" applyNumberFormat="1" applyFont="1" applyFill="1" applyBorder="1" applyAlignment="1">
      <alignment horizontal="center" vertical="top" wrapText="1"/>
    </xf>
    <xf numFmtId="165" fontId="25" fillId="7" borderId="14" xfId="0" applyNumberFormat="1" applyFont="1" applyFill="1" applyBorder="1" applyAlignment="1">
      <alignment horizontal="center" vertical="center" wrapText="1"/>
    </xf>
    <xf numFmtId="0" fontId="10" fillId="7" borderId="1" xfId="0" applyNumberFormat="1" applyFont="1" applyFill="1" applyBorder="1" applyAlignment="1" applyProtection="1">
      <alignment vertical="center" wrapText="1" shrinkToFit="1"/>
      <protection locked="0"/>
    </xf>
    <xf numFmtId="0" fontId="10" fillId="7" borderId="1" xfId="68" applyNumberFormat="1" applyFont="1" applyFill="1" applyBorder="1" applyAlignment="1" applyProtection="1">
      <alignment horizontal="left" vertical="top" wrapText="1" shrinkToFit="1"/>
      <protection locked="0"/>
    </xf>
    <xf numFmtId="0" fontId="3" fillId="7" borderId="1" xfId="53" applyFont="1" applyFill="1" applyBorder="1" applyAlignment="1">
      <alignment horizontal="left" vertical="center" wrapText="1"/>
    </xf>
    <xf numFmtId="0" fontId="20" fillId="7" borderId="1" xfId="0" applyNumberFormat="1" applyFont="1" applyFill="1" applyBorder="1" applyAlignment="1">
      <alignment horizontal="left" vertical="top" wrapText="1"/>
    </xf>
    <xf numFmtId="0" fontId="20" fillId="7" borderId="1" xfId="0" applyNumberFormat="1" applyFont="1" applyFill="1" applyBorder="1" applyAlignment="1" applyProtection="1">
      <alignment horizontal="left" vertical="top" wrapText="1" shrinkToFit="1"/>
      <protection locked="0"/>
    </xf>
    <xf numFmtId="0" fontId="20" fillId="7" borderId="1" xfId="52" applyNumberFormat="1" applyFont="1" applyFill="1" applyBorder="1" applyAlignment="1" applyProtection="1">
      <alignment horizontal="left" vertical="top" wrapText="1" shrinkToFit="1"/>
      <protection locked="0"/>
    </xf>
    <xf numFmtId="0" fontId="10" fillId="7" borderId="1" xfId="68" applyNumberFormat="1" applyFont="1" applyFill="1" applyBorder="1" applyAlignment="1" applyProtection="1">
      <alignment horizontal="left" vertical="top" wrapText="1" readingOrder="1"/>
      <protection locked="0"/>
    </xf>
    <xf numFmtId="0" fontId="10" fillId="7" borderId="1" xfId="68" applyNumberFormat="1" applyFont="1" applyFill="1" applyBorder="1" applyAlignment="1" applyProtection="1">
      <alignment horizontal="left" vertical="top" wrapText="1" shrinkToFit="1" readingOrder="1"/>
      <protection locked="0"/>
    </xf>
    <xf numFmtId="0" fontId="23" fillId="7" borderId="1" xfId="0" applyFont="1" applyFill="1" applyBorder="1" applyAlignment="1">
      <alignment horizontal="left" vertical="top" wrapText="1"/>
    </xf>
    <xf numFmtId="0" fontId="25" fillId="7" borderId="14" xfId="0" applyFont="1" applyFill="1" applyBorder="1" applyAlignment="1">
      <alignment horizontal="center" vertical="top" wrapText="1"/>
    </xf>
    <xf numFmtId="0" fontId="10" fillId="7" borderId="1" xfId="0" applyNumberFormat="1" applyFont="1" applyFill="1" applyBorder="1" applyAlignment="1" applyProtection="1">
      <alignment vertical="top" wrapText="1" shrinkToFit="1"/>
      <protection locked="0"/>
    </xf>
    <xf numFmtId="14" fontId="10" fillId="7" borderId="1" xfId="0" applyNumberFormat="1" applyFont="1" applyFill="1" applyBorder="1" applyAlignment="1" applyProtection="1">
      <alignment vertical="top" wrapText="1" shrinkToFit="1"/>
      <protection locked="0"/>
    </xf>
    <xf numFmtId="166" fontId="20" fillId="7" borderId="1" xfId="0" applyNumberFormat="1" applyFont="1" applyFill="1" applyBorder="1" applyAlignment="1">
      <alignment horizontal="left" vertical="top" wrapText="1"/>
    </xf>
    <xf numFmtId="0" fontId="12" fillId="7" borderId="1" xfId="0" applyNumberFormat="1" applyFont="1" applyFill="1" applyBorder="1" applyAlignment="1" applyProtection="1">
      <alignment vertical="top" wrapText="1"/>
    </xf>
    <xf numFmtId="0" fontId="12" fillId="7" borderId="1" xfId="52" applyNumberFormat="1" applyFont="1" applyFill="1" applyBorder="1" applyAlignment="1" applyProtection="1">
      <alignment vertical="top" wrapText="1" shrinkToFit="1"/>
      <protection locked="0"/>
    </xf>
    <xf numFmtId="0" fontId="12" fillId="7" borderId="1" xfId="52" applyNumberFormat="1" applyFont="1" applyFill="1" applyBorder="1" applyAlignment="1" applyProtection="1">
      <alignment vertical="top" wrapText="1"/>
    </xf>
    <xf numFmtId="49" fontId="10" fillId="7" borderId="1" xfId="43" applyNumberFormat="1" applyFont="1" applyFill="1" applyBorder="1" applyAlignment="1" applyProtection="1">
      <alignment vertical="top" wrapText="1"/>
    </xf>
    <xf numFmtId="0" fontId="10" fillId="7" borderId="1" xfId="0" applyNumberFormat="1" applyFont="1" applyFill="1" applyBorder="1" applyAlignment="1" applyProtection="1">
      <alignment horizontal="left" vertical="top" wrapText="1" shrinkToFit="1"/>
      <protection locked="0"/>
    </xf>
    <xf numFmtId="0" fontId="10" fillId="7" borderId="1" xfId="52" applyNumberFormat="1" applyFont="1" applyFill="1" applyBorder="1" applyAlignment="1" applyProtection="1">
      <alignment horizontal="left" vertical="top" wrapText="1"/>
    </xf>
    <xf numFmtId="14" fontId="10" fillId="7" borderId="1" xfId="52" applyNumberFormat="1" applyFont="1" applyFill="1" applyBorder="1" applyAlignment="1" applyProtection="1">
      <alignment horizontal="left" vertical="top" wrapText="1"/>
    </xf>
    <xf numFmtId="0" fontId="10" fillId="7" borderId="1" xfId="53" applyFont="1" applyFill="1" applyBorder="1" applyAlignment="1">
      <alignment horizontal="left" vertical="top" wrapText="1"/>
    </xf>
    <xf numFmtId="14" fontId="10" fillId="7" borderId="1" xfId="0" applyNumberFormat="1" applyFont="1" applyFill="1" applyBorder="1" applyAlignment="1" applyProtection="1">
      <alignment horizontal="left" vertical="top" wrapText="1" shrinkToFit="1"/>
      <protection locked="0"/>
    </xf>
    <xf numFmtId="0" fontId="10" fillId="7" borderId="1" xfId="53" applyFont="1" applyFill="1" applyBorder="1" applyAlignment="1">
      <alignment horizontal="left" vertical="center" wrapText="1"/>
    </xf>
    <xf numFmtId="14" fontId="10" fillId="7" borderId="1" xfId="53" applyNumberFormat="1" applyFont="1" applyFill="1" applyBorder="1" applyAlignment="1">
      <alignment horizontal="left" vertical="top" wrapText="1"/>
    </xf>
    <xf numFmtId="0" fontId="28" fillId="7" borderId="1" xfId="0" applyFont="1" applyFill="1" applyBorder="1" applyAlignment="1">
      <alignment horizontal="left" vertical="top" wrapText="1"/>
    </xf>
    <xf numFmtId="0" fontId="23" fillId="8" borderId="15" xfId="0" applyFont="1" applyFill="1" applyBorder="1" applyAlignment="1">
      <alignment vertical="top" wrapText="1"/>
    </xf>
    <xf numFmtId="0" fontId="25" fillId="7" borderId="15" xfId="0" applyFont="1" applyFill="1" applyBorder="1" applyAlignment="1">
      <alignment vertical="top" wrapText="1"/>
    </xf>
    <xf numFmtId="0" fontId="23" fillId="7" borderId="16" xfId="0" applyFont="1" applyFill="1" applyBorder="1" applyAlignment="1">
      <alignment vertical="top" wrapText="1"/>
    </xf>
    <xf numFmtId="0" fontId="23" fillId="7" borderId="1" xfId="0" applyFont="1" applyFill="1" applyBorder="1" applyAlignment="1">
      <alignment vertical="top" wrapText="1"/>
    </xf>
    <xf numFmtId="0" fontId="12" fillId="7" borderId="1" xfId="68" applyNumberFormat="1" applyFont="1" applyFill="1" applyBorder="1" applyAlignment="1" applyProtection="1">
      <alignment horizontal="left" vertical="top" wrapText="1" shrinkToFit="1"/>
      <protection locked="0"/>
    </xf>
    <xf numFmtId="0" fontId="20" fillId="7" borderId="1" xfId="0" applyNumberFormat="1" applyFont="1" applyFill="1" applyBorder="1" applyAlignment="1" applyProtection="1">
      <alignment horizontal="left" vertical="top" wrapText="1"/>
    </xf>
    <xf numFmtId="0" fontId="2" fillId="7" borderId="1" xfId="0" applyNumberFormat="1" applyFont="1" applyFill="1" applyBorder="1" applyAlignment="1" applyProtection="1">
      <alignment horizontal="left" vertical="top" wrapText="1" shrinkToFit="1"/>
      <protection locked="0"/>
    </xf>
    <xf numFmtId="0" fontId="24" fillId="7" borderId="1" xfId="0" applyFont="1" applyFill="1" applyBorder="1" applyAlignment="1">
      <alignment horizontal="justify" wrapText="1"/>
    </xf>
    <xf numFmtId="0" fontId="10" fillId="7" borderId="1" xfId="53" applyFont="1" applyFill="1" applyBorder="1" applyAlignment="1">
      <alignment vertical="top" wrapText="1"/>
    </xf>
    <xf numFmtId="0" fontId="2" fillId="7" borderId="1" xfId="53" applyFont="1" applyFill="1" applyBorder="1" applyAlignment="1">
      <alignment vertical="top" wrapText="1"/>
    </xf>
    <xf numFmtId="49" fontId="10" fillId="7" borderId="1" xfId="0" applyNumberFormat="1" applyFont="1" applyFill="1" applyBorder="1" applyAlignment="1" applyProtection="1">
      <alignment vertical="top" wrapText="1" shrinkToFit="1"/>
      <protection locked="0"/>
    </xf>
    <xf numFmtId="0" fontId="10" fillId="7" borderId="1" xfId="53" applyFont="1" applyFill="1" applyBorder="1" applyAlignment="1">
      <alignment wrapText="1"/>
    </xf>
    <xf numFmtId="0" fontId="12" fillId="7" borderId="1" xfId="0" applyFont="1" applyFill="1" applyBorder="1" applyAlignment="1">
      <alignment vertical="top" wrapText="1"/>
    </xf>
    <xf numFmtId="0" fontId="10" fillId="7" borderId="1" xfId="0" applyFont="1" applyFill="1" applyBorder="1" applyAlignment="1">
      <alignment horizontal="left" vertical="top" wrapText="1"/>
    </xf>
    <xf numFmtId="0" fontId="10" fillId="7" borderId="1" xfId="32" applyFont="1" applyFill="1" applyBorder="1" applyAlignment="1">
      <alignment horizontal="left" vertical="top" wrapText="1"/>
    </xf>
    <xf numFmtId="49" fontId="10" fillId="7" borderId="1" xfId="0" applyNumberFormat="1" applyFont="1" applyFill="1" applyBorder="1" applyAlignment="1">
      <alignment horizontal="left" vertical="top" wrapText="1"/>
    </xf>
    <xf numFmtId="0" fontId="10" fillId="7" borderId="1" xfId="0" applyFont="1" applyFill="1" applyBorder="1" applyAlignment="1">
      <alignment vertical="top" wrapText="1"/>
    </xf>
    <xf numFmtId="14" fontId="2" fillId="7" borderId="1" xfId="53" applyNumberFormat="1" applyFont="1" applyFill="1" applyBorder="1" applyAlignment="1">
      <alignment horizontal="center" vertical="center" wrapText="1"/>
    </xf>
    <xf numFmtId="0" fontId="25" fillId="7" borderId="1" xfId="0" applyFont="1" applyFill="1" applyBorder="1" applyAlignment="1">
      <alignment horizontal="left" vertical="top" wrapText="1"/>
    </xf>
    <xf numFmtId="0" fontId="3" fillId="7" borderId="1" xfId="53" applyFont="1" applyFill="1" applyBorder="1" applyAlignment="1">
      <alignment horizontal="center" vertical="center" wrapText="1"/>
    </xf>
    <xf numFmtId="164" fontId="29" fillId="7" borderId="0" xfId="53" applyNumberFormat="1" applyFont="1" applyFill="1" applyAlignment="1">
      <alignment horizontal="center" vertical="center" wrapText="1"/>
    </xf>
    <xf numFmtId="0" fontId="2" fillId="7" borderId="1" xfId="53" applyFont="1" applyFill="1" applyBorder="1" applyAlignment="1">
      <alignment horizontal="left" vertical="top" wrapText="1"/>
    </xf>
    <xf numFmtId="0" fontId="14" fillId="7" borderId="1" xfId="0" applyNumberFormat="1" applyFont="1" applyFill="1" applyBorder="1" applyAlignment="1" applyProtection="1">
      <alignment vertical="top" wrapText="1" shrinkToFit="1"/>
      <protection locked="0"/>
    </xf>
    <xf numFmtId="0" fontId="15" fillId="7" borderId="1" xfId="0" applyNumberFormat="1" applyFont="1" applyFill="1" applyBorder="1" applyAlignment="1" applyProtection="1">
      <alignment horizontal="left" vertical="top" wrapText="1"/>
    </xf>
    <xf numFmtId="0" fontId="15" fillId="7" borderId="1" xfId="0" applyNumberFormat="1" applyFont="1" applyFill="1" applyBorder="1" applyAlignment="1" applyProtection="1">
      <alignment horizontal="left" vertical="top" wrapText="1" shrinkToFit="1"/>
      <protection locked="0"/>
    </xf>
    <xf numFmtId="49" fontId="4" fillId="7" borderId="1" xfId="53" applyNumberFormat="1" applyFont="1" applyFill="1" applyBorder="1" applyAlignment="1">
      <alignment horizontal="center" vertical="center" wrapText="1"/>
    </xf>
    <xf numFmtId="0" fontId="19" fillId="7" borderId="1" xfId="53" applyFont="1" applyFill="1" applyBorder="1" applyAlignment="1">
      <alignment horizontal="center" vertical="center" wrapText="1"/>
    </xf>
    <xf numFmtId="49" fontId="4" fillId="7" borderId="3" xfId="53" applyNumberFormat="1" applyFont="1" applyFill="1" applyBorder="1" applyAlignment="1">
      <alignment horizontal="center" vertical="center" wrapText="1"/>
    </xf>
    <xf numFmtId="49" fontId="4" fillId="7" borderId="1" xfId="53" applyNumberFormat="1" applyFont="1" applyFill="1" applyBorder="1" applyAlignment="1">
      <alignment horizontal="center" vertical="center"/>
    </xf>
    <xf numFmtId="49" fontId="4" fillId="7" borderId="5" xfId="53" applyNumberFormat="1" applyFont="1" applyFill="1" applyBorder="1" applyAlignment="1">
      <alignment horizontal="center" vertical="center" wrapText="1"/>
    </xf>
    <xf numFmtId="49" fontId="4" fillId="7" borderId="13" xfId="53" applyNumberFormat="1" applyFont="1" applyFill="1" applyBorder="1" applyAlignment="1">
      <alignment horizontal="center" vertical="center" wrapText="1"/>
    </xf>
    <xf numFmtId="49" fontId="4" fillId="7" borderId="8" xfId="53" applyNumberFormat="1" applyFont="1" applyFill="1" applyBorder="1" applyAlignment="1">
      <alignment horizontal="center" vertical="center" wrapText="1"/>
    </xf>
    <xf numFmtId="49" fontId="4" fillId="7" borderId="9" xfId="53" applyNumberFormat="1" applyFont="1" applyFill="1" applyBorder="1" applyAlignment="1">
      <alignment horizontal="center" vertical="center" wrapText="1"/>
    </xf>
    <xf numFmtId="49" fontId="4" fillId="7" borderId="10" xfId="53" applyNumberFormat="1" applyFont="1" applyFill="1" applyBorder="1" applyAlignment="1">
      <alignment horizontal="center" vertical="center" wrapText="1"/>
    </xf>
    <xf numFmtId="49" fontId="4" fillId="7" borderId="11" xfId="53" applyNumberFormat="1" applyFont="1" applyFill="1" applyBorder="1" applyAlignment="1">
      <alignment horizontal="center" vertical="center" wrapText="1"/>
    </xf>
    <xf numFmtId="49" fontId="4" fillId="7" borderId="12" xfId="53" applyNumberFormat="1" applyFont="1" applyFill="1" applyBorder="1" applyAlignment="1">
      <alignment horizontal="center" vertical="center" wrapText="1"/>
    </xf>
    <xf numFmtId="49" fontId="4" fillId="7" borderId="6" xfId="53" applyNumberFormat="1" applyFont="1" applyFill="1" applyBorder="1" applyAlignment="1">
      <alignment horizontal="center" vertical="center" wrapText="1"/>
    </xf>
    <xf numFmtId="49" fontId="4" fillId="7" borderId="4" xfId="53" applyNumberFormat="1" applyFont="1" applyFill="1" applyBorder="1" applyAlignment="1">
      <alignment horizontal="center" vertical="center" wrapText="1"/>
    </xf>
    <xf numFmtId="0" fontId="4" fillId="7" borderId="5" xfId="53" applyFont="1" applyFill="1" applyBorder="1" applyAlignment="1">
      <alignment horizontal="center" vertical="center" wrapText="1"/>
    </xf>
    <xf numFmtId="0" fontId="4" fillId="7" borderId="13" xfId="53" applyFont="1" applyFill="1" applyBorder="1" applyAlignment="1">
      <alignment horizontal="center" vertical="center" wrapText="1"/>
    </xf>
    <xf numFmtId="0" fontId="4" fillId="7" borderId="3" xfId="53" applyFont="1" applyFill="1" applyBorder="1" applyAlignment="1">
      <alignment horizontal="center" vertical="center" wrapText="1"/>
    </xf>
    <xf numFmtId="49" fontId="4" fillId="7" borderId="3" xfId="53" applyNumberFormat="1" applyFont="1" applyFill="1" applyBorder="1" applyAlignment="1">
      <alignment horizontal="center" vertical="center"/>
    </xf>
    <xf numFmtId="49" fontId="4" fillId="7" borderId="6" xfId="53" applyNumberFormat="1" applyFont="1" applyFill="1" applyBorder="1" applyAlignment="1">
      <alignment horizontal="center" vertical="center"/>
    </xf>
    <xf numFmtId="49" fontId="4" fillId="7" borderId="7" xfId="53" applyNumberFormat="1" applyFont="1" applyFill="1" applyBorder="1" applyAlignment="1">
      <alignment horizontal="center" vertical="center" wrapText="1"/>
    </xf>
  </cellXfs>
  <cellStyles count="72">
    <cellStyle name="20% — акцент1" xfId="1"/>
    <cellStyle name="20% — акцент2" xfId="2"/>
    <cellStyle name="20% — акцент3" xfId="3"/>
    <cellStyle name="20% — акцент4" xfId="4"/>
    <cellStyle name="20% — акцент5" xfId="5"/>
    <cellStyle name="20% — акцент6" xfId="6"/>
    <cellStyle name="20% - Акцент6 2" xfId="7"/>
    <cellStyle name="40% — акцент1" xfId="8"/>
    <cellStyle name="40% - Акцент1 2" xfId="9"/>
    <cellStyle name="40% — акцент2" xfId="10"/>
    <cellStyle name="40% - Акцент2 2" xfId="11"/>
    <cellStyle name="40% — акцент3" xfId="12"/>
    <cellStyle name="40% - Акцент3 2" xfId="13"/>
    <cellStyle name="40% — акцент4" xfId="14"/>
    <cellStyle name="40% - Акцент4 2" xfId="15"/>
    <cellStyle name="40% — акцент5" xfId="16"/>
    <cellStyle name="40% - Акцент5 2" xfId="17"/>
    <cellStyle name="40% — акцент6" xfId="18"/>
    <cellStyle name="40% - Акцент6 2" xfId="19"/>
    <cellStyle name="60% — акцент1" xfId="20"/>
    <cellStyle name="60% - Акцент1 2" xfId="21"/>
    <cellStyle name="60% — акцент2" xfId="22"/>
    <cellStyle name="60% - Акцент2 2" xfId="23"/>
    <cellStyle name="60% — акцент3" xfId="24"/>
    <cellStyle name="60% - Акцент3 2" xfId="25"/>
    <cellStyle name="60% — акцент4" xfId="26"/>
    <cellStyle name="60% - Акцент4 2" xfId="27"/>
    <cellStyle name="60% — акцент5" xfId="28"/>
    <cellStyle name="60% - Акцент5 2" xfId="29"/>
    <cellStyle name="60% — акцент6" xfId="30"/>
    <cellStyle name="60% - Акцент6 2" xfId="31"/>
    <cellStyle name="Normal_TMP_2" xfId="32"/>
    <cellStyle name="S3" xfId="33"/>
    <cellStyle name="Акцент1 2" xfId="34"/>
    <cellStyle name="Акцент2 2" xfId="35"/>
    <cellStyle name="Акцент3 2" xfId="36"/>
    <cellStyle name="Акцент4 2" xfId="37"/>
    <cellStyle name="Акцент5 2" xfId="38"/>
    <cellStyle name="Акцент6 2" xfId="39"/>
    <cellStyle name="Ввод  2" xfId="40"/>
    <cellStyle name="Вывод 2" xfId="41"/>
    <cellStyle name="Вычисление 2" xfId="42"/>
    <cellStyle name="Гиперссылка" xfId="43" builtinId="8"/>
    <cellStyle name="Заголовок 1 2" xfId="44"/>
    <cellStyle name="Заголовок 2 2" xfId="45"/>
    <cellStyle name="Заголовок 3 2" xfId="46"/>
    <cellStyle name="Заголовок 4 2" xfId="47"/>
    <cellStyle name="Итог 2" xfId="48"/>
    <cellStyle name="Контрольная ячейка 2" xfId="49"/>
    <cellStyle name="Название 2" xfId="50"/>
    <cellStyle name="Нейтральный 2" xfId="51"/>
    <cellStyle name="Обычный" xfId="0" builtinId="0"/>
    <cellStyle name="Обычный 12" xfId="52"/>
    <cellStyle name="Обычный 2" xfId="53"/>
    <cellStyle name="Обычный 2 2" xfId="54"/>
    <cellStyle name="Обычный 2 3" xfId="55"/>
    <cellStyle name="Обычный 2 4" xfId="56"/>
    <cellStyle name="Обычный 3" xfId="57"/>
    <cellStyle name="Обычный 3 2" xfId="58"/>
    <cellStyle name="Обычный 3 3" xfId="59"/>
    <cellStyle name="Обычный 3 4" xfId="60"/>
    <cellStyle name="Обычный 4" xfId="61"/>
    <cellStyle name="Обычный 4 2" xfId="62"/>
    <cellStyle name="Обычный 5" xfId="63"/>
    <cellStyle name="Обычный 6" xfId="71"/>
    <cellStyle name="Плохой 2" xfId="64"/>
    <cellStyle name="Пояснение 2" xfId="65"/>
    <cellStyle name="Примечание 2" xfId="66"/>
    <cellStyle name="Связанная ячейка 2" xfId="67"/>
    <cellStyle name="Стиль 1" xfId="68"/>
    <cellStyle name="Текст предупреждения 2" xfId="69"/>
    <cellStyle name="Хороший 2" xfId="7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T356"/>
  <sheetViews>
    <sheetView showGridLines="0" tabSelected="1" workbookViewId="0">
      <pane xSplit="1" ySplit="14" topLeftCell="J218" activePane="bottomRight" state="frozen"/>
      <selection pane="topRight" activeCell="D1" sqref="D1"/>
      <selection pane="bottomLeft" activeCell="A20" sqref="A20"/>
      <selection pane="bottomRight" activeCell="Q2" sqref="Q2:R2"/>
    </sheetView>
  </sheetViews>
  <sheetFormatPr defaultRowHeight="12.75"/>
  <cols>
    <col min="1" max="1" width="60" style="20" customWidth="1"/>
    <col min="2" max="2" width="14.140625" style="3" customWidth="1"/>
    <col min="3" max="3" width="15.28515625" style="3" customWidth="1"/>
    <col min="4" max="4" width="15.7109375" style="3" customWidth="1"/>
    <col min="5" max="5" width="17.28515625" style="3" customWidth="1"/>
    <col min="6" max="6" width="16.7109375" style="3" customWidth="1"/>
    <col min="7" max="7" width="16.28515625" style="3" customWidth="1"/>
    <col min="8" max="8" width="15.28515625" style="3" customWidth="1"/>
    <col min="9" max="9" width="12.140625" style="3" customWidth="1"/>
    <col min="10" max="10" width="16.7109375" style="3" customWidth="1"/>
    <col min="11" max="11" width="7.140625" style="1" customWidth="1"/>
    <col min="12" max="12" width="8.140625" style="1" customWidth="1"/>
    <col min="13" max="13" width="13.140625" style="4" customWidth="1"/>
    <col min="14" max="14" width="13" style="4" customWidth="1"/>
    <col min="15" max="15" width="13.28515625" style="4" customWidth="1"/>
    <col min="16" max="16" width="12.85546875" style="4" customWidth="1"/>
    <col min="17" max="17" width="11.5703125" style="4" customWidth="1"/>
    <col min="18" max="18" width="12.42578125" style="4" customWidth="1"/>
    <col min="19" max="19" width="15.28515625" style="4" customWidth="1"/>
    <col min="20" max="21" width="12.85546875" style="4" customWidth="1"/>
    <col min="22" max="22" width="11" style="4" customWidth="1"/>
    <col min="23" max="23" width="12.7109375" style="4" customWidth="1"/>
    <col min="24" max="24" width="10.28515625" style="4" customWidth="1"/>
    <col min="25" max="25" width="13" style="4" customWidth="1"/>
    <col min="26" max="26" width="10.5703125" style="4" customWidth="1"/>
    <col min="27" max="27" width="13.140625" style="4" customWidth="1"/>
    <col min="28" max="28" width="10.85546875" style="4" customWidth="1"/>
    <col min="29" max="29" width="9.5703125" style="4" customWidth="1"/>
    <col min="30" max="30" width="12.7109375" style="4" customWidth="1"/>
    <col min="31" max="31" width="11.5703125" style="4" customWidth="1"/>
    <col min="32" max="32" width="13.28515625" style="4" customWidth="1"/>
    <col min="33" max="33" width="9" style="4" customWidth="1"/>
    <col min="34" max="34" width="12.42578125" style="4" customWidth="1"/>
    <col min="35" max="36" width="13.140625" style="4" customWidth="1"/>
    <col min="37" max="37" width="8.28515625" style="4" customWidth="1"/>
    <col min="38" max="38" width="13.5703125" style="4" customWidth="1"/>
    <col min="39" max="39" width="16.140625" style="4" customWidth="1"/>
    <col min="40" max="40" width="12.7109375" style="4" customWidth="1"/>
    <col min="41" max="41" width="8.5703125" style="4" customWidth="1"/>
    <col min="42" max="42" width="13.28515625" style="4" customWidth="1"/>
    <col min="43" max="43" width="14.7109375" style="4" customWidth="1"/>
    <col min="44" max="44" width="13.140625" style="4" customWidth="1"/>
    <col min="45" max="45" width="7.5703125" style="4" customWidth="1"/>
    <col min="46" max="46" width="11.28515625" style="4" customWidth="1"/>
    <col min="47" max="48" width="12.7109375" style="4" customWidth="1"/>
    <col min="49" max="49" width="7.28515625" style="4" customWidth="1"/>
    <col min="50" max="50" width="11.140625" style="4" customWidth="1"/>
    <col min="51" max="51" width="13" style="4" customWidth="1"/>
    <col min="52" max="52" width="12.42578125" style="4" customWidth="1"/>
    <col min="53" max="53" width="8.42578125" style="4" customWidth="1"/>
    <col min="54" max="54" width="11" style="4" customWidth="1"/>
    <col min="55" max="55" width="13.28515625" style="4" customWidth="1"/>
    <col min="56" max="56" width="12.85546875" style="4" customWidth="1"/>
    <col min="57" max="57" width="8.42578125" style="4" customWidth="1"/>
    <col min="58" max="58" width="10.5703125" style="4" customWidth="1"/>
    <col min="59" max="59" width="11.5703125" style="4" customWidth="1"/>
    <col min="60" max="60" width="13" style="4" customWidth="1"/>
    <col min="61" max="61" width="7.7109375" style="4" customWidth="1"/>
    <col min="62" max="62" width="12" style="4" customWidth="1"/>
    <col min="63" max="63" width="10.5703125" style="4" customWidth="1"/>
    <col min="64" max="64" width="12.42578125" style="4" customWidth="1"/>
    <col min="65" max="65" width="8.140625" style="4" customWidth="1"/>
    <col min="66" max="66" width="10.42578125" style="4" customWidth="1"/>
    <col min="67" max="67" width="11.42578125" style="4" customWidth="1"/>
    <col min="68" max="68" width="12.85546875" style="4" customWidth="1"/>
    <col min="69" max="69" width="15.140625" style="5" customWidth="1"/>
    <col min="70" max="16384" width="9.140625" style="6"/>
  </cols>
  <sheetData>
    <row r="1" spans="1:22" ht="18.75">
      <c r="A1" s="29"/>
      <c r="B1" s="29"/>
      <c r="C1" s="28" t="s">
        <v>846</v>
      </c>
      <c r="D1" s="29"/>
      <c r="E1" s="29"/>
      <c r="F1" s="29"/>
      <c r="G1" s="29"/>
      <c r="H1" s="29"/>
      <c r="I1" s="29"/>
      <c r="J1" s="29"/>
      <c r="K1" s="9"/>
      <c r="L1" s="9"/>
      <c r="M1" s="8"/>
      <c r="N1" s="8"/>
      <c r="O1" s="8"/>
      <c r="P1" s="8"/>
      <c r="Q1" s="8"/>
      <c r="R1" s="8"/>
      <c r="S1" s="3"/>
      <c r="T1" s="3"/>
      <c r="U1" s="3"/>
      <c r="V1" s="3"/>
    </row>
    <row r="2" spans="1:22" ht="35.25" customHeight="1">
      <c r="A2" s="30"/>
      <c r="B2" s="30"/>
      <c r="C2" s="30"/>
      <c r="D2" s="30"/>
      <c r="E2" s="30"/>
      <c r="F2" s="30"/>
      <c r="G2" s="30"/>
      <c r="H2" s="30"/>
      <c r="I2" s="30"/>
      <c r="J2" s="30"/>
      <c r="K2" s="13"/>
      <c r="L2" s="13"/>
      <c r="M2" s="25"/>
      <c r="N2" s="25"/>
      <c r="O2" s="10"/>
      <c r="P2" s="21"/>
      <c r="Q2" s="21"/>
      <c r="R2" s="21"/>
      <c r="S2" s="3"/>
      <c r="T2" s="3"/>
      <c r="U2" s="3"/>
      <c r="V2" s="3"/>
    </row>
    <row r="3" spans="1:22" ht="31.15" customHeight="1">
      <c r="C3" s="8"/>
      <c r="D3" s="8"/>
      <c r="E3" s="8"/>
      <c r="I3" s="8"/>
      <c r="J3" s="8"/>
      <c r="K3" s="9"/>
      <c r="L3" s="9"/>
      <c r="M3" s="41" t="s">
        <v>0</v>
      </c>
      <c r="N3" s="41"/>
      <c r="O3" s="41"/>
      <c r="P3" s="24"/>
      <c r="Q3" s="24"/>
      <c r="R3" s="24"/>
      <c r="S3" s="3"/>
      <c r="T3" s="3"/>
      <c r="U3" s="3"/>
      <c r="V3" s="3"/>
    </row>
    <row r="4" spans="1:22" ht="25.9" customHeight="1">
      <c r="A4" s="107" t="s">
        <v>583</v>
      </c>
      <c r="B4" s="94" t="s">
        <v>204</v>
      </c>
      <c r="C4" s="94"/>
      <c r="D4" s="94"/>
      <c r="E4" s="94"/>
      <c r="F4" s="94"/>
      <c r="G4" s="94"/>
      <c r="H4" s="94"/>
      <c r="I4" s="94"/>
      <c r="J4" s="94"/>
      <c r="K4" s="100" t="s">
        <v>1</v>
      </c>
      <c r="L4" s="102"/>
      <c r="M4" s="94" t="s">
        <v>2</v>
      </c>
      <c r="N4" s="94"/>
      <c r="O4" s="94"/>
      <c r="P4" s="94"/>
      <c r="Q4" s="94"/>
      <c r="R4" s="94"/>
      <c r="S4" s="3"/>
      <c r="T4" s="3"/>
      <c r="U4" s="3"/>
      <c r="V4" s="3"/>
    </row>
    <row r="5" spans="1:22" ht="18.600000000000001" customHeight="1">
      <c r="A5" s="108"/>
      <c r="B5" s="98"/>
      <c r="C5" s="98"/>
      <c r="D5" s="98"/>
      <c r="E5" s="98"/>
      <c r="F5" s="98"/>
      <c r="G5" s="98"/>
      <c r="H5" s="94"/>
      <c r="I5" s="94"/>
      <c r="J5" s="94"/>
      <c r="K5" s="103"/>
      <c r="L5" s="104"/>
      <c r="M5" s="94"/>
      <c r="N5" s="94"/>
      <c r="O5" s="94"/>
      <c r="P5" s="94"/>
      <c r="Q5" s="94"/>
      <c r="R5" s="94"/>
      <c r="S5" s="3"/>
      <c r="T5" s="3"/>
      <c r="U5" s="3"/>
      <c r="V5" s="3"/>
    </row>
    <row r="6" spans="1:22" ht="22.15" customHeight="1">
      <c r="A6" s="108"/>
      <c r="B6" s="100" t="s">
        <v>3</v>
      </c>
      <c r="C6" s="101"/>
      <c r="D6" s="101"/>
      <c r="E6" s="100" t="s">
        <v>4</v>
      </c>
      <c r="F6" s="101"/>
      <c r="G6" s="101"/>
      <c r="H6" s="100" t="s">
        <v>205</v>
      </c>
      <c r="I6" s="101"/>
      <c r="J6" s="102"/>
      <c r="K6" s="103"/>
      <c r="L6" s="104"/>
      <c r="M6" s="95"/>
      <c r="N6" s="95"/>
      <c r="O6" s="95"/>
      <c r="P6" s="95"/>
      <c r="Q6" s="95"/>
      <c r="R6" s="95"/>
      <c r="S6" s="3"/>
      <c r="T6" s="3"/>
      <c r="U6" s="3"/>
      <c r="V6" s="3"/>
    </row>
    <row r="7" spans="1:22" ht="12.75" customHeight="1">
      <c r="A7" s="108"/>
      <c r="B7" s="110"/>
      <c r="C7" s="110"/>
      <c r="D7" s="111"/>
      <c r="E7" s="105"/>
      <c r="F7" s="112"/>
      <c r="G7" s="112"/>
      <c r="H7" s="105"/>
      <c r="I7" s="112"/>
      <c r="J7" s="106"/>
      <c r="K7" s="105"/>
      <c r="L7" s="106"/>
      <c r="M7" s="94" t="s">
        <v>577</v>
      </c>
      <c r="N7" s="97"/>
      <c r="O7" s="94" t="s">
        <v>578</v>
      </c>
      <c r="P7" s="94" t="s">
        <v>579</v>
      </c>
      <c r="Q7" s="94" t="s">
        <v>5</v>
      </c>
      <c r="R7" s="94"/>
      <c r="S7" s="3"/>
      <c r="T7" s="3"/>
      <c r="U7" s="3"/>
      <c r="V7" s="3"/>
    </row>
    <row r="8" spans="1:22" ht="12.75" customHeight="1">
      <c r="A8" s="108"/>
      <c r="B8" s="94" t="s">
        <v>6</v>
      </c>
      <c r="C8" s="94" t="s">
        <v>7</v>
      </c>
      <c r="D8" s="94" t="s">
        <v>8</v>
      </c>
      <c r="E8" s="96" t="s">
        <v>6</v>
      </c>
      <c r="F8" s="96" t="s">
        <v>7</v>
      </c>
      <c r="G8" s="96" t="s">
        <v>8</v>
      </c>
      <c r="H8" s="96" t="s">
        <v>6</v>
      </c>
      <c r="I8" s="96" t="s">
        <v>9</v>
      </c>
      <c r="J8" s="96" t="s">
        <v>8</v>
      </c>
      <c r="K8" s="94" t="s">
        <v>206</v>
      </c>
      <c r="L8" s="98" t="s">
        <v>209</v>
      </c>
      <c r="M8" s="97"/>
      <c r="N8" s="97"/>
      <c r="O8" s="94"/>
      <c r="P8" s="94"/>
      <c r="Q8" s="94"/>
      <c r="R8" s="94"/>
      <c r="S8" s="3"/>
      <c r="T8" s="3"/>
      <c r="U8" s="3"/>
      <c r="V8" s="3"/>
    </row>
    <row r="9" spans="1:22" ht="12.75" customHeight="1">
      <c r="A9" s="108"/>
      <c r="B9" s="94"/>
      <c r="C9" s="94"/>
      <c r="D9" s="94"/>
      <c r="E9" s="94"/>
      <c r="F9" s="94"/>
      <c r="G9" s="94"/>
      <c r="H9" s="94"/>
      <c r="I9" s="94"/>
      <c r="J9" s="94"/>
      <c r="K9" s="94"/>
      <c r="L9" s="99"/>
      <c r="M9" s="94" t="s">
        <v>10</v>
      </c>
      <c r="N9" s="94" t="s">
        <v>11</v>
      </c>
      <c r="O9" s="94"/>
      <c r="P9" s="94"/>
      <c r="Q9" s="97" t="s">
        <v>534</v>
      </c>
      <c r="R9" s="97" t="s">
        <v>580</v>
      </c>
      <c r="S9" s="3"/>
      <c r="T9" s="3"/>
      <c r="U9" s="3"/>
      <c r="V9" s="3"/>
    </row>
    <row r="10" spans="1:22">
      <c r="A10" s="108"/>
      <c r="B10" s="94"/>
      <c r="C10" s="94"/>
      <c r="D10" s="94"/>
      <c r="E10" s="94"/>
      <c r="F10" s="94"/>
      <c r="G10" s="94"/>
      <c r="H10" s="94"/>
      <c r="I10" s="94"/>
      <c r="J10" s="94"/>
      <c r="K10" s="94"/>
      <c r="L10" s="99"/>
      <c r="M10" s="94"/>
      <c r="N10" s="94"/>
      <c r="O10" s="94"/>
      <c r="P10" s="94"/>
      <c r="Q10" s="97"/>
      <c r="R10" s="97"/>
      <c r="S10" s="3"/>
      <c r="T10" s="3"/>
      <c r="U10" s="3"/>
      <c r="V10" s="3"/>
    </row>
    <row r="11" spans="1:22">
      <c r="A11" s="108"/>
      <c r="B11" s="94"/>
      <c r="C11" s="94"/>
      <c r="D11" s="94"/>
      <c r="E11" s="94"/>
      <c r="F11" s="94"/>
      <c r="G11" s="94"/>
      <c r="H11" s="94"/>
      <c r="I11" s="94"/>
      <c r="J11" s="94"/>
      <c r="K11" s="94"/>
      <c r="L11" s="99"/>
      <c r="M11" s="94"/>
      <c r="N11" s="94"/>
      <c r="O11" s="94"/>
      <c r="P11" s="94"/>
      <c r="Q11" s="97"/>
      <c r="R11" s="97"/>
      <c r="S11" s="3"/>
      <c r="T11" s="3"/>
      <c r="U11" s="3"/>
      <c r="V11" s="3"/>
    </row>
    <row r="12" spans="1:22">
      <c r="A12" s="108"/>
      <c r="B12" s="94"/>
      <c r="C12" s="94"/>
      <c r="D12" s="94"/>
      <c r="E12" s="94"/>
      <c r="F12" s="94"/>
      <c r="G12" s="94"/>
      <c r="H12" s="94"/>
      <c r="I12" s="94"/>
      <c r="J12" s="94"/>
      <c r="K12" s="94"/>
      <c r="L12" s="99"/>
      <c r="M12" s="94"/>
      <c r="N12" s="94"/>
      <c r="O12" s="94"/>
      <c r="P12" s="94"/>
      <c r="Q12" s="97"/>
      <c r="R12" s="97"/>
      <c r="S12" s="3"/>
      <c r="T12" s="3"/>
      <c r="U12" s="3"/>
      <c r="V12" s="3"/>
    </row>
    <row r="13" spans="1:22">
      <c r="A13" s="109"/>
      <c r="B13" s="94"/>
      <c r="C13" s="94"/>
      <c r="D13" s="94"/>
      <c r="E13" s="94"/>
      <c r="F13" s="94"/>
      <c r="G13" s="94"/>
      <c r="H13" s="94"/>
      <c r="I13" s="94"/>
      <c r="J13" s="94"/>
      <c r="K13" s="94"/>
      <c r="L13" s="96"/>
      <c r="M13" s="94"/>
      <c r="N13" s="94"/>
      <c r="O13" s="94"/>
      <c r="P13" s="94"/>
      <c r="Q13" s="97"/>
      <c r="R13" s="97"/>
      <c r="S13" s="3"/>
      <c r="T13" s="3"/>
      <c r="U13" s="3"/>
      <c r="V13" s="3"/>
    </row>
    <row r="14" spans="1:22">
      <c r="A14" s="27">
        <v>1</v>
      </c>
      <c r="B14" s="11">
        <v>3</v>
      </c>
      <c r="C14" s="11">
        <v>4</v>
      </c>
      <c r="D14" s="11">
        <v>5</v>
      </c>
      <c r="E14" s="11">
        <v>6</v>
      </c>
      <c r="F14" s="11">
        <v>7</v>
      </c>
      <c r="G14" s="11">
        <v>8</v>
      </c>
      <c r="H14" s="11">
        <v>9</v>
      </c>
      <c r="I14" s="11">
        <v>10</v>
      </c>
      <c r="J14" s="11">
        <v>11</v>
      </c>
      <c r="K14" s="11">
        <v>12</v>
      </c>
      <c r="L14" s="11">
        <v>13</v>
      </c>
      <c r="M14" s="11">
        <v>14</v>
      </c>
      <c r="N14" s="11">
        <v>15</v>
      </c>
      <c r="O14" s="11">
        <v>16</v>
      </c>
      <c r="P14" s="11">
        <v>17</v>
      </c>
      <c r="Q14" s="11">
        <v>18</v>
      </c>
      <c r="R14" s="11">
        <v>19</v>
      </c>
      <c r="S14" s="3"/>
      <c r="T14" s="3"/>
      <c r="U14" s="3"/>
      <c r="V14" s="3"/>
    </row>
    <row r="15" spans="1:22" ht="58.15" hidden="1" customHeight="1">
      <c r="A15" s="17" t="s">
        <v>12</v>
      </c>
      <c r="B15" s="23" t="s">
        <v>203</v>
      </c>
      <c r="C15" s="23" t="s">
        <v>203</v>
      </c>
      <c r="D15" s="23" t="s">
        <v>203</v>
      </c>
      <c r="E15" s="23" t="s">
        <v>203</v>
      </c>
      <c r="F15" s="23" t="s">
        <v>203</v>
      </c>
      <c r="G15" s="23" t="s">
        <v>203</v>
      </c>
      <c r="H15" s="23" t="s">
        <v>203</v>
      </c>
      <c r="I15" s="23" t="s">
        <v>203</v>
      </c>
      <c r="J15" s="23" t="s">
        <v>203</v>
      </c>
      <c r="K15" s="14"/>
      <c r="L15" s="14"/>
      <c r="M15" s="12">
        <f t="shared" ref="M15:R15" si="0">M16+M123+M142+M163+M207</f>
        <v>0</v>
      </c>
      <c r="N15" s="12">
        <f t="shared" si="0"/>
        <v>0</v>
      </c>
      <c r="O15" s="12">
        <f t="shared" si="0"/>
        <v>0</v>
      </c>
      <c r="P15" s="12">
        <f t="shared" si="0"/>
        <v>0</v>
      </c>
      <c r="Q15" s="12">
        <f t="shared" si="0"/>
        <v>0</v>
      </c>
      <c r="R15" s="12">
        <f t="shared" si="0"/>
        <v>0</v>
      </c>
      <c r="S15" s="3"/>
      <c r="T15" s="3"/>
      <c r="U15" s="3"/>
      <c r="V15" s="3"/>
    </row>
    <row r="16" spans="1:22" ht="60" hidden="1" customHeight="1">
      <c r="A16" s="15" t="s">
        <v>13</v>
      </c>
      <c r="B16" s="22" t="s">
        <v>203</v>
      </c>
      <c r="C16" s="22" t="s">
        <v>203</v>
      </c>
      <c r="D16" s="22" t="s">
        <v>203</v>
      </c>
      <c r="E16" s="22" t="s">
        <v>203</v>
      </c>
      <c r="F16" s="22" t="s">
        <v>203</v>
      </c>
      <c r="G16" s="22" t="s">
        <v>203</v>
      </c>
      <c r="H16" s="22" t="s">
        <v>203</v>
      </c>
      <c r="I16" s="22" t="s">
        <v>203</v>
      </c>
      <c r="J16" s="22" t="s">
        <v>203</v>
      </c>
      <c r="K16" s="2"/>
      <c r="L16" s="2"/>
      <c r="M16" s="7">
        <f t="shared" ref="M16:R16" si="1">M17+M84</f>
        <v>0</v>
      </c>
      <c r="N16" s="7">
        <f t="shared" si="1"/>
        <v>0</v>
      </c>
      <c r="O16" s="7">
        <f t="shared" si="1"/>
        <v>0</v>
      </c>
      <c r="P16" s="7">
        <f t="shared" si="1"/>
        <v>0</v>
      </c>
      <c r="Q16" s="7">
        <f t="shared" si="1"/>
        <v>0</v>
      </c>
      <c r="R16" s="7">
        <f t="shared" si="1"/>
        <v>0</v>
      </c>
      <c r="S16" s="3"/>
      <c r="T16" s="3"/>
      <c r="U16" s="3"/>
      <c r="V16" s="3"/>
    </row>
    <row r="17" spans="1:22" ht="63" hidden="1" customHeight="1">
      <c r="A17" s="15" t="s">
        <v>14</v>
      </c>
      <c r="B17" s="22"/>
      <c r="C17" s="22"/>
      <c r="D17" s="22"/>
      <c r="E17" s="22"/>
      <c r="F17" s="22"/>
      <c r="G17" s="22"/>
      <c r="H17" s="22"/>
      <c r="I17" s="22"/>
      <c r="J17" s="22"/>
      <c r="K17" s="2"/>
      <c r="L17" s="2"/>
      <c r="M17" s="7">
        <f>SUM(M18:M83)</f>
        <v>0</v>
      </c>
      <c r="N17" s="7">
        <v>0</v>
      </c>
      <c r="O17" s="7">
        <v>0</v>
      </c>
      <c r="P17" s="7">
        <v>0</v>
      </c>
      <c r="Q17" s="7">
        <v>0</v>
      </c>
      <c r="R17" s="7">
        <v>0</v>
      </c>
      <c r="S17" s="3"/>
      <c r="T17" s="3"/>
      <c r="U17" s="3"/>
      <c r="V17" s="3"/>
    </row>
    <row r="18" spans="1:22" ht="71.45" hidden="1" customHeight="1">
      <c r="A18" s="15" t="s">
        <v>15</v>
      </c>
      <c r="B18" s="22"/>
      <c r="C18" s="22"/>
      <c r="D18" s="22"/>
      <c r="E18" s="22"/>
      <c r="F18" s="22"/>
      <c r="G18" s="22"/>
      <c r="H18" s="22"/>
      <c r="I18" s="22"/>
      <c r="J18" s="22"/>
      <c r="K18" s="2"/>
      <c r="L18" s="2"/>
      <c r="M18" s="7">
        <v>0</v>
      </c>
      <c r="N18" s="7">
        <v>0</v>
      </c>
      <c r="O18" s="7">
        <v>0</v>
      </c>
      <c r="P18" s="7">
        <v>0</v>
      </c>
      <c r="Q18" s="7">
        <v>0</v>
      </c>
      <c r="R18" s="7">
        <v>0</v>
      </c>
      <c r="S18" s="3"/>
      <c r="T18" s="3"/>
      <c r="U18" s="3"/>
      <c r="V18" s="3"/>
    </row>
    <row r="19" spans="1:22" ht="42" hidden="1" customHeight="1">
      <c r="A19" s="15" t="s">
        <v>16</v>
      </c>
      <c r="B19" s="22"/>
      <c r="C19" s="22"/>
      <c r="D19" s="22"/>
      <c r="E19" s="22"/>
      <c r="F19" s="22"/>
      <c r="G19" s="22"/>
      <c r="H19" s="22"/>
      <c r="I19" s="22"/>
      <c r="J19" s="22"/>
      <c r="K19" s="2"/>
      <c r="L19" s="2"/>
      <c r="M19" s="7">
        <v>0</v>
      </c>
      <c r="N19" s="7">
        <v>0</v>
      </c>
      <c r="O19" s="7">
        <v>0</v>
      </c>
      <c r="P19" s="7">
        <v>0</v>
      </c>
      <c r="Q19" s="7">
        <v>0</v>
      </c>
      <c r="R19" s="7">
        <v>0</v>
      </c>
      <c r="S19" s="3"/>
      <c r="T19" s="3"/>
      <c r="U19" s="3"/>
      <c r="V19" s="3"/>
    </row>
    <row r="20" spans="1:22" ht="51" hidden="1" customHeight="1">
      <c r="A20" s="15" t="s">
        <v>17</v>
      </c>
      <c r="B20" s="22"/>
      <c r="C20" s="22"/>
      <c r="D20" s="22"/>
      <c r="E20" s="22"/>
      <c r="F20" s="22"/>
      <c r="G20" s="22"/>
      <c r="H20" s="22"/>
      <c r="I20" s="22"/>
      <c r="J20" s="22"/>
      <c r="K20" s="2"/>
      <c r="L20" s="2"/>
      <c r="M20" s="7">
        <v>0</v>
      </c>
      <c r="N20" s="7">
        <v>0</v>
      </c>
      <c r="O20" s="7">
        <v>0</v>
      </c>
      <c r="P20" s="7">
        <v>0</v>
      </c>
      <c r="Q20" s="7">
        <v>0</v>
      </c>
      <c r="R20" s="7">
        <v>0</v>
      </c>
      <c r="S20" s="3"/>
      <c r="T20" s="3"/>
      <c r="U20" s="3"/>
      <c r="V20" s="3"/>
    </row>
    <row r="21" spans="1:22" ht="49.9" hidden="1" customHeight="1">
      <c r="A21" s="15" t="s">
        <v>18</v>
      </c>
      <c r="B21" s="22"/>
      <c r="C21" s="22"/>
      <c r="D21" s="22"/>
      <c r="E21" s="22"/>
      <c r="F21" s="22"/>
      <c r="G21" s="22"/>
      <c r="H21" s="22"/>
      <c r="I21" s="22"/>
      <c r="J21" s="22"/>
      <c r="K21" s="2"/>
      <c r="L21" s="2"/>
      <c r="M21" s="7">
        <v>0</v>
      </c>
      <c r="N21" s="7">
        <v>0</v>
      </c>
      <c r="O21" s="7">
        <v>0</v>
      </c>
      <c r="P21" s="7">
        <v>0</v>
      </c>
      <c r="Q21" s="7">
        <v>0</v>
      </c>
      <c r="R21" s="7">
        <v>0</v>
      </c>
      <c r="S21" s="3"/>
      <c r="T21" s="3"/>
      <c r="U21" s="3"/>
      <c r="V21" s="3"/>
    </row>
    <row r="22" spans="1:22" ht="142.15" hidden="1" customHeight="1">
      <c r="A22" s="15" t="s">
        <v>19</v>
      </c>
      <c r="B22" s="22"/>
      <c r="C22" s="22"/>
      <c r="D22" s="22"/>
      <c r="E22" s="22"/>
      <c r="F22" s="22"/>
      <c r="G22" s="22"/>
      <c r="H22" s="22"/>
      <c r="I22" s="22"/>
      <c r="J22" s="22"/>
      <c r="K22" s="2"/>
      <c r="L22" s="2"/>
      <c r="M22" s="7">
        <v>0</v>
      </c>
      <c r="N22" s="7">
        <v>0</v>
      </c>
      <c r="O22" s="7">
        <v>0</v>
      </c>
      <c r="P22" s="7">
        <v>0</v>
      </c>
      <c r="Q22" s="7">
        <v>0</v>
      </c>
      <c r="R22" s="7">
        <v>0</v>
      </c>
      <c r="S22" s="3"/>
      <c r="T22" s="3"/>
      <c r="U22" s="3"/>
      <c r="V22" s="3"/>
    </row>
    <row r="23" spans="1:22" ht="38.25" hidden="1">
      <c r="A23" s="15" t="s">
        <v>20</v>
      </c>
      <c r="B23" s="22"/>
      <c r="C23" s="22"/>
      <c r="D23" s="22"/>
      <c r="E23" s="22"/>
      <c r="F23" s="22"/>
      <c r="G23" s="22"/>
      <c r="H23" s="22"/>
      <c r="I23" s="22"/>
      <c r="J23" s="22"/>
      <c r="K23" s="2"/>
      <c r="L23" s="2"/>
      <c r="M23" s="7">
        <v>0</v>
      </c>
      <c r="N23" s="7">
        <v>0</v>
      </c>
      <c r="O23" s="7">
        <v>0</v>
      </c>
      <c r="P23" s="7">
        <v>0</v>
      </c>
      <c r="Q23" s="7">
        <v>0</v>
      </c>
      <c r="R23" s="7">
        <v>0</v>
      </c>
      <c r="S23" s="3"/>
      <c r="T23" s="3"/>
      <c r="U23" s="3"/>
      <c r="V23" s="3"/>
    </row>
    <row r="24" spans="1:22" ht="38.25" hidden="1">
      <c r="A24" s="15" t="s">
        <v>21</v>
      </c>
      <c r="B24" s="22"/>
      <c r="C24" s="22"/>
      <c r="D24" s="22"/>
      <c r="E24" s="22"/>
      <c r="F24" s="22"/>
      <c r="G24" s="22"/>
      <c r="H24" s="22"/>
      <c r="I24" s="22"/>
      <c r="J24" s="22"/>
      <c r="K24" s="2"/>
      <c r="L24" s="2"/>
      <c r="M24" s="7">
        <v>0</v>
      </c>
      <c r="N24" s="7">
        <v>0</v>
      </c>
      <c r="O24" s="7">
        <v>0</v>
      </c>
      <c r="P24" s="7">
        <v>0</v>
      </c>
      <c r="Q24" s="7">
        <v>0</v>
      </c>
      <c r="R24" s="7">
        <v>0</v>
      </c>
      <c r="S24" s="3"/>
      <c r="T24" s="3"/>
      <c r="U24" s="3"/>
      <c r="V24" s="3"/>
    </row>
    <row r="25" spans="1:22" ht="112.15" hidden="1" customHeight="1">
      <c r="A25" s="15" t="s">
        <v>22</v>
      </c>
      <c r="B25" s="22"/>
      <c r="C25" s="22"/>
      <c r="D25" s="22"/>
      <c r="E25" s="22"/>
      <c r="F25" s="22"/>
      <c r="G25" s="22"/>
      <c r="H25" s="22"/>
      <c r="I25" s="22"/>
      <c r="J25" s="22"/>
      <c r="K25" s="2"/>
      <c r="L25" s="2"/>
      <c r="M25" s="7">
        <v>0</v>
      </c>
      <c r="N25" s="7">
        <v>0</v>
      </c>
      <c r="O25" s="7">
        <v>0</v>
      </c>
      <c r="P25" s="7">
        <v>0</v>
      </c>
      <c r="Q25" s="7">
        <v>0</v>
      </c>
      <c r="R25" s="7">
        <v>0</v>
      </c>
      <c r="S25" s="3"/>
      <c r="T25" s="3"/>
      <c r="U25" s="3"/>
      <c r="V25" s="3"/>
    </row>
    <row r="26" spans="1:22" ht="25.5" hidden="1">
      <c r="A26" s="15" t="s">
        <v>23</v>
      </c>
      <c r="B26" s="22"/>
      <c r="C26" s="22"/>
      <c r="D26" s="22"/>
      <c r="E26" s="22"/>
      <c r="F26" s="22"/>
      <c r="G26" s="22"/>
      <c r="H26" s="22"/>
      <c r="I26" s="22"/>
      <c r="J26" s="22"/>
      <c r="K26" s="2"/>
      <c r="L26" s="2"/>
      <c r="M26" s="7">
        <v>0</v>
      </c>
      <c r="N26" s="7">
        <v>0</v>
      </c>
      <c r="O26" s="7">
        <v>0</v>
      </c>
      <c r="P26" s="7">
        <v>0</v>
      </c>
      <c r="Q26" s="7">
        <v>0</v>
      </c>
      <c r="R26" s="7">
        <v>0</v>
      </c>
      <c r="S26" s="3"/>
      <c r="T26" s="3"/>
      <c r="U26" s="3"/>
      <c r="V26" s="3"/>
    </row>
    <row r="27" spans="1:22" ht="39.6" hidden="1" customHeight="1">
      <c r="A27" s="15" t="s">
        <v>24</v>
      </c>
      <c r="B27" s="22"/>
      <c r="C27" s="22"/>
      <c r="D27" s="22"/>
      <c r="E27" s="22"/>
      <c r="F27" s="22"/>
      <c r="G27" s="22"/>
      <c r="H27" s="22"/>
      <c r="I27" s="22"/>
      <c r="J27" s="22"/>
      <c r="K27" s="2"/>
      <c r="L27" s="2"/>
      <c r="M27" s="7">
        <v>0</v>
      </c>
      <c r="N27" s="7">
        <v>0</v>
      </c>
      <c r="O27" s="7">
        <v>0</v>
      </c>
      <c r="P27" s="7">
        <v>0</v>
      </c>
      <c r="Q27" s="7">
        <v>0</v>
      </c>
      <c r="R27" s="7">
        <v>0</v>
      </c>
      <c r="S27" s="3"/>
      <c r="T27" s="3"/>
      <c r="U27" s="3"/>
      <c r="V27" s="3"/>
    </row>
    <row r="28" spans="1:22" ht="58.9" hidden="1" customHeight="1">
      <c r="A28" s="15" t="s">
        <v>25</v>
      </c>
      <c r="B28" s="22"/>
      <c r="C28" s="22"/>
      <c r="D28" s="22"/>
      <c r="E28" s="22"/>
      <c r="F28" s="22"/>
      <c r="G28" s="22"/>
      <c r="H28" s="22"/>
      <c r="I28" s="22"/>
      <c r="J28" s="22"/>
      <c r="K28" s="2"/>
      <c r="L28" s="2"/>
      <c r="M28" s="7">
        <v>0</v>
      </c>
      <c r="N28" s="7">
        <v>0</v>
      </c>
      <c r="O28" s="7">
        <v>0</v>
      </c>
      <c r="P28" s="7">
        <v>0</v>
      </c>
      <c r="Q28" s="7">
        <v>0</v>
      </c>
      <c r="R28" s="7">
        <v>0</v>
      </c>
      <c r="S28" s="3"/>
      <c r="T28" s="3"/>
      <c r="U28" s="3"/>
      <c r="V28" s="3"/>
    </row>
    <row r="29" spans="1:22" ht="51" hidden="1">
      <c r="A29" s="15" t="s">
        <v>26</v>
      </c>
      <c r="B29" s="22"/>
      <c r="C29" s="22"/>
      <c r="D29" s="22"/>
      <c r="E29" s="22"/>
      <c r="F29" s="22"/>
      <c r="G29" s="22"/>
      <c r="H29" s="22"/>
      <c r="I29" s="22"/>
      <c r="J29" s="22"/>
      <c r="K29" s="2"/>
      <c r="L29" s="2"/>
      <c r="M29" s="7">
        <v>0</v>
      </c>
      <c r="N29" s="7">
        <v>0</v>
      </c>
      <c r="O29" s="7">
        <v>0</v>
      </c>
      <c r="P29" s="7">
        <v>0</v>
      </c>
      <c r="Q29" s="7">
        <v>0</v>
      </c>
      <c r="R29" s="7">
        <v>0</v>
      </c>
      <c r="S29" s="3"/>
      <c r="T29" s="3"/>
      <c r="U29" s="3"/>
      <c r="V29" s="3"/>
    </row>
    <row r="30" spans="1:22" ht="29.45" hidden="1" customHeight="1">
      <c r="A30" s="15" t="s">
        <v>27</v>
      </c>
      <c r="B30" s="22"/>
      <c r="C30" s="22"/>
      <c r="D30" s="22"/>
      <c r="E30" s="22"/>
      <c r="F30" s="22"/>
      <c r="G30" s="22"/>
      <c r="H30" s="22"/>
      <c r="I30" s="22"/>
      <c r="J30" s="22"/>
      <c r="K30" s="2"/>
      <c r="L30" s="2"/>
      <c r="M30" s="7">
        <v>0</v>
      </c>
      <c r="N30" s="7">
        <v>0</v>
      </c>
      <c r="O30" s="7">
        <v>0</v>
      </c>
      <c r="P30" s="7">
        <v>0</v>
      </c>
      <c r="Q30" s="7">
        <v>0</v>
      </c>
      <c r="R30" s="7">
        <v>0</v>
      </c>
      <c r="S30" s="3"/>
      <c r="T30" s="3"/>
      <c r="U30" s="3"/>
      <c r="V30" s="3"/>
    </row>
    <row r="31" spans="1:22" ht="229.9" hidden="1" customHeight="1">
      <c r="A31" s="15" t="s">
        <v>28</v>
      </c>
      <c r="B31" s="22"/>
      <c r="C31" s="22"/>
      <c r="D31" s="22"/>
      <c r="E31" s="22"/>
      <c r="F31" s="22"/>
      <c r="G31" s="22"/>
      <c r="H31" s="22"/>
      <c r="I31" s="22"/>
      <c r="J31" s="22"/>
      <c r="K31" s="2"/>
      <c r="L31" s="2"/>
      <c r="M31" s="7">
        <v>0</v>
      </c>
      <c r="N31" s="7">
        <v>0</v>
      </c>
      <c r="O31" s="7">
        <v>0</v>
      </c>
      <c r="P31" s="7">
        <v>0</v>
      </c>
      <c r="Q31" s="7">
        <v>0</v>
      </c>
      <c r="R31" s="7">
        <v>0</v>
      </c>
      <c r="S31" s="3"/>
      <c r="T31" s="3"/>
      <c r="U31" s="3"/>
      <c r="V31" s="3"/>
    </row>
    <row r="32" spans="1:22" ht="127.5" hidden="1">
      <c r="A32" s="15" t="s">
        <v>29</v>
      </c>
      <c r="B32" s="22"/>
      <c r="C32" s="22"/>
      <c r="D32" s="22"/>
      <c r="E32" s="22"/>
      <c r="F32" s="22"/>
      <c r="G32" s="22"/>
      <c r="H32" s="22"/>
      <c r="I32" s="22"/>
      <c r="J32" s="22"/>
      <c r="K32" s="2"/>
      <c r="L32" s="2"/>
      <c r="M32" s="7">
        <v>0</v>
      </c>
      <c r="N32" s="7">
        <v>0</v>
      </c>
      <c r="O32" s="7">
        <v>0</v>
      </c>
      <c r="P32" s="7">
        <v>0</v>
      </c>
      <c r="Q32" s="7">
        <v>0</v>
      </c>
      <c r="R32" s="7">
        <v>0</v>
      </c>
      <c r="S32" s="3"/>
      <c r="T32" s="3"/>
      <c r="U32" s="3"/>
      <c r="V32" s="3"/>
    </row>
    <row r="33" spans="1:22" ht="51" hidden="1">
      <c r="A33" s="15" t="s">
        <v>30</v>
      </c>
      <c r="B33" s="22"/>
      <c r="C33" s="22"/>
      <c r="D33" s="22"/>
      <c r="E33" s="22"/>
      <c r="F33" s="22"/>
      <c r="G33" s="22"/>
      <c r="H33" s="22"/>
      <c r="I33" s="22"/>
      <c r="J33" s="22"/>
      <c r="K33" s="2"/>
      <c r="L33" s="2"/>
      <c r="M33" s="7">
        <v>0</v>
      </c>
      <c r="N33" s="7">
        <v>0</v>
      </c>
      <c r="O33" s="7">
        <v>0</v>
      </c>
      <c r="P33" s="7">
        <v>0</v>
      </c>
      <c r="Q33" s="7">
        <v>0</v>
      </c>
      <c r="R33" s="7">
        <v>0</v>
      </c>
      <c r="S33" s="3"/>
      <c r="T33" s="3"/>
      <c r="U33" s="3"/>
      <c r="V33" s="3"/>
    </row>
    <row r="34" spans="1:22" ht="102" hidden="1">
      <c r="A34" s="15" t="s">
        <v>31</v>
      </c>
      <c r="B34" s="22"/>
      <c r="C34" s="22"/>
      <c r="D34" s="22"/>
      <c r="E34" s="22"/>
      <c r="F34" s="22"/>
      <c r="G34" s="22"/>
      <c r="H34" s="22"/>
      <c r="I34" s="22"/>
      <c r="J34" s="22"/>
      <c r="K34" s="2"/>
      <c r="L34" s="2"/>
      <c r="M34" s="7">
        <v>0</v>
      </c>
      <c r="N34" s="7">
        <v>0</v>
      </c>
      <c r="O34" s="7">
        <v>0</v>
      </c>
      <c r="P34" s="7">
        <v>0</v>
      </c>
      <c r="Q34" s="7">
        <v>0</v>
      </c>
      <c r="R34" s="7">
        <v>0</v>
      </c>
      <c r="S34" s="3"/>
      <c r="T34" s="3"/>
      <c r="U34" s="3"/>
      <c r="V34" s="3"/>
    </row>
    <row r="35" spans="1:22" ht="111" hidden="1" customHeight="1">
      <c r="A35" s="15" t="s">
        <v>32</v>
      </c>
      <c r="B35" s="22"/>
      <c r="C35" s="22"/>
      <c r="D35" s="22"/>
      <c r="E35" s="22"/>
      <c r="F35" s="22"/>
      <c r="G35" s="22"/>
      <c r="H35" s="22"/>
      <c r="I35" s="22"/>
      <c r="J35" s="22"/>
      <c r="K35" s="2"/>
      <c r="L35" s="2"/>
      <c r="M35" s="7">
        <v>0</v>
      </c>
      <c r="N35" s="7">
        <v>0</v>
      </c>
      <c r="O35" s="7">
        <v>0</v>
      </c>
      <c r="P35" s="7">
        <v>0</v>
      </c>
      <c r="Q35" s="7">
        <v>0</v>
      </c>
      <c r="R35" s="7">
        <v>0</v>
      </c>
      <c r="S35" s="3"/>
      <c r="T35" s="3"/>
      <c r="U35" s="3"/>
      <c r="V35" s="3"/>
    </row>
    <row r="36" spans="1:22" ht="33.6" hidden="1" customHeight="1">
      <c r="A36" s="15" t="s">
        <v>33</v>
      </c>
      <c r="B36" s="22"/>
      <c r="C36" s="22"/>
      <c r="D36" s="22"/>
      <c r="E36" s="22"/>
      <c r="F36" s="22"/>
      <c r="G36" s="22"/>
      <c r="H36" s="22"/>
      <c r="I36" s="22"/>
      <c r="J36" s="22"/>
      <c r="K36" s="2"/>
      <c r="L36" s="2"/>
      <c r="M36" s="7">
        <v>0</v>
      </c>
      <c r="N36" s="7">
        <v>0</v>
      </c>
      <c r="O36" s="7">
        <v>0</v>
      </c>
      <c r="P36" s="7">
        <v>0</v>
      </c>
      <c r="Q36" s="7">
        <v>0</v>
      </c>
      <c r="R36" s="7">
        <v>0</v>
      </c>
      <c r="S36" s="3"/>
      <c r="T36" s="3"/>
      <c r="U36" s="3"/>
      <c r="V36" s="3"/>
    </row>
    <row r="37" spans="1:22" ht="25.5" hidden="1">
      <c r="A37" s="15" t="s">
        <v>34</v>
      </c>
      <c r="B37" s="22"/>
      <c r="C37" s="22"/>
      <c r="D37" s="22"/>
      <c r="E37" s="22"/>
      <c r="F37" s="22"/>
      <c r="G37" s="22"/>
      <c r="H37" s="22"/>
      <c r="I37" s="22"/>
      <c r="J37" s="22"/>
      <c r="K37" s="2"/>
      <c r="L37" s="2"/>
      <c r="M37" s="7">
        <v>0</v>
      </c>
      <c r="N37" s="7">
        <v>0</v>
      </c>
      <c r="O37" s="7">
        <v>0</v>
      </c>
      <c r="P37" s="7">
        <v>0</v>
      </c>
      <c r="Q37" s="7">
        <v>0</v>
      </c>
      <c r="R37" s="7">
        <v>0</v>
      </c>
      <c r="S37" s="3"/>
      <c r="T37" s="3"/>
      <c r="U37" s="3"/>
      <c r="V37" s="3"/>
    </row>
    <row r="38" spans="1:22" ht="38.25" hidden="1">
      <c r="A38" s="15" t="s">
        <v>35</v>
      </c>
      <c r="B38" s="22"/>
      <c r="C38" s="22"/>
      <c r="D38" s="22"/>
      <c r="E38" s="22"/>
      <c r="F38" s="22"/>
      <c r="G38" s="22"/>
      <c r="H38" s="22"/>
      <c r="I38" s="22"/>
      <c r="J38" s="22"/>
      <c r="K38" s="2"/>
      <c r="L38" s="2"/>
      <c r="M38" s="7">
        <v>0</v>
      </c>
      <c r="N38" s="7">
        <v>0</v>
      </c>
      <c r="O38" s="7">
        <v>0</v>
      </c>
      <c r="P38" s="7">
        <v>0</v>
      </c>
      <c r="Q38" s="7">
        <v>0</v>
      </c>
      <c r="R38" s="7">
        <v>0</v>
      </c>
      <c r="S38" s="3"/>
      <c r="T38" s="3"/>
      <c r="U38" s="3"/>
      <c r="V38" s="3"/>
    </row>
    <row r="39" spans="1:22" ht="42.6" hidden="1" customHeight="1">
      <c r="A39" s="15" t="s">
        <v>36</v>
      </c>
      <c r="B39" s="22"/>
      <c r="C39" s="22"/>
      <c r="D39" s="22"/>
      <c r="E39" s="22"/>
      <c r="F39" s="22"/>
      <c r="G39" s="22"/>
      <c r="H39" s="22"/>
      <c r="I39" s="22"/>
      <c r="J39" s="22"/>
      <c r="K39" s="2"/>
      <c r="L39" s="2"/>
      <c r="M39" s="7">
        <v>0</v>
      </c>
      <c r="N39" s="7">
        <v>0</v>
      </c>
      <c r="O39" s="7">
        <v>0</v>
      </c>
      <c r="P39" s="7">
        <v>0</v>
      </c>
      <c r="Q39" s="7">
        <v>0</v>
      </c>
      <c r="R39" s="7">
        <v>0</v>
      </c>
      <c r="S39" s="3"/>
      <c r="T39" s="3"/>
      <c r="U39" s="3"/>
      <c r="V39" s="3"/>
    </row>
    <row r="40" spans="1:22" ht="45" hidden="1" customHeight="1">
      <c r="A40" s="15" t="s">
        <v>37</v>
      </c>
      <c r="B40" s="22"/>
      <c r="C40" s="22"/>
      <c r="D40" s="22"/>
      <c r="E40" s="22"/>
      <c r="F40" s="22"/>
      <c r="G40" s="22"/>
      <c r="H40" s="22"/>
      <c r="I40" s="22"/>
      <c r="J40" s="22"/>
      <c r="K40" s="2"/>
      <c r="L40" s="2"/>
      <c r="M40" s="7">
        <v>0</v>
      </c>
      <c r="N40" s="7">
        <v>0</v>
      </c>
      <c r="O40" s="7">
        <v>0</v>
      </c>
      <c r="P40" s="7">
        <v>0</v>
      </c>
      <c r="Q40" s="7">
        <v>0</v>
      </c>
      <c r="R40" s="7">
        <v>0</v>
      </c>
      <c r="S40" s="3"/>
      <c r="T40" s="3"/>
      <c r="U40" s="3"/>
      <c r="V40" s="3"/>
    </row>
    <row r="41" spans="1:22" ht="47.45" hidden="1" customHeight="1">
      <c r="A41" s="15" t="s">
        <v>38</v>
      </c>
      <c r="B41" s="22"/>
      <c r="C41" s="22"/>
      <c r="D41" s="22"/>
      <c r="E41" s="22"/>
      <c r="F41" s="22"/>
      <c r="G41" s="22"/>
      <c r="H41" s="22"/>
      <c r="I41" s="22"/>
      <c r="J41" s="22"/>
      <c r="K41" s="2"/>
      <c r="L41" s="2"/>
      <c r="M41" s="7">
        <v>0</v>
      </c>
      <c r="N41" s="7">
        <v>0</v>
      </c>
      <c r="O41" s="7">
        <v>0</v>
      </c>
      <c r="P41" s="7">
        <v>0</v>
      </c>
      <c r="Q41" s="7">
        <v>0</v>
      </c>
      <c r="R41" s="7">
        <v>0</v>
      </c>
      <c r="S41" s="3"/>
      <c r="T41" s="3"/>
      <c r="U41" s="3"/>
      <c r="V41" s="3"/>
    </row>
    <row r="42" spans="1:22" ht="87" hidden="1" customHeight="1">
      <c r="A42" s="15" t="s">
        <v>39</v>
      </c>
      <c r="B42" s="22"/>
      <c r="C42" s="22"/>
      <c r="D42" s="22"/>
      <c r="E42" s="22"/>
      <c r="F42" s="22"/>
      <c r="G42" s="22"/>
      <c r="H42" s="22"/>
      <c r="I42" s="22"/>
      <c r="J42" s="22"/>
      <c r="K42" s="2"/>
      <c r="L42" s="2"/>
      <c r="M42" s="7">
        <v>0</v>
      </c>
      <c r="N42" s="7">
        <v>0</v>
      </c>
      <c r="O42" s="7">
        <v>0</v>
      </c>
      <c r="P42" s="7">
        <v>0</v>
      </c>
      <c r="Q42" s="7">
        <v>0</v>
      </c>
      <c r="R42" s="7">
        <v>0</v>
      </c>
      <c r="S42" s="3"/>
      <c r="T42" s="3"/>
      <c r="U42" s="3"/>
      <c r="V42" s="3"/>
    </row>
    <row r="43" spans="1:22" ht="51" hidden="1">
      <c r="A43" s="15" t="s">
        <v>40</v>
      </c>
      <c r="B43" s="22"/>
      <c r="C43" s="22"/>
      <c r="D43" s="22"/>
      <c r="E43" s="22"/>
      <c r="F43" s="22"/>
      <c r="G43" s="22"/>
      <c r="H43" s="22"/>
      <c r="I43" s="22"/>
      <c r="J43" s="22"/>
      <c r="K43" s="2"/>
      <c r="L43" s="2"/>
      <c r="M43" s="7">
        <v>0</v>
      </c>
      <c r="N43" s="7">
        <v>0</v>
      </c>
      <c r="O43" s="7">
        <v>0</v>
      </c>
      <c r="P43" s="7">
        <v>0</v>
      </c>
      <c r="Q43" s="7">
        <v>0</v>
      </c>
      <c r="R43" s="7">
        <v>0</v>
      </c>
      <c r="S43" s="3"/>
      <c r="T43" s="3"/>
      <c r="U43" s="3"/>
      <c r="V43" s="3"/>
    </row>
    <row r="44" spans="1:22" ht="63.75" hidden="1">
      <c r="A44" s="15" t="s">
        <v>41</v>
      </c>
      <c r="B44" s="22"/>
      <c r="C44" s="22"/>
      <c r="D44" s="22"/>
      <c r="E44" s="22"/>
      <c r="F44" s="22"/>
      <c r="G44" s="22"/>
      <c r="H44" s="22"/>
      <c r="I44" s="22"/>
      <c r="J44" s="22"/>
      <c r="K44" s="2"/>
      <c r="L44" s="2"/>
      <c r="M44" s="7">
        <v>0</v>
      </c>
      <c r="N44" s="7">
        <v>0</v>
      </c>
      <c r="O44" s="7">
        <v>0</v>
      </c>
      <c r="P44" s="7">
        <v>0</v>
      </c>
      <c r="Q44" s="7">
        <v>0</v>
      </c>
      <c r="R44" s="7">
        <v>0</v>
      </c>
      <c r="S44" s="3"/>
      <c r="T44" s="3"/>
      <c r="U44" s="3"/>
      <c r="V44" s="3"/>
    </row>
    <row r="45" spans="1:22" ht="38.25" hidden="1">
      <c r="A45" s="15" t="s">
        <v>42</v>
      </c>
      <c r="B45" s="22"/>
      <c r="C45" s="22"/>
      <c r="D45" s="22"/>
      <c r="E45" s="22"/>
      <c r="F45" s="22"/>
      <c r="G45" s="22"/>
      <c r="H45" s="22"/>
      <c r="I45" s="22"/>
      <c r="J45" s="22"/>
      <c r="K45" s="2"/>
      <c r="L45" s="2"/>
      <c r="M45" s="7">
        <v>0</v>
      </c>
      <c r="N45" s="7">
        <v>0</v>
      </c>
      <c r="O45" s="7">
        <v>0</v>
      </c>
      <c r="P45" s="7">
        <v>0</v>
      </c>
      <c r="Q45" s="7">
        <v>0</v>
      </c>
      <c r="R45" s="7">
        <v>0</v>
      </c>
      <c r="S45" s="3"/>
      <c r="T45" s="3"/>
      <c r="U45" s="3"/>
      <c r="V45" s="3"/>
    </row>
    <row r="46" spans="1:22" ht="25.5" hidden="1">
      <c r="A46" s="15" t="s">
        <v>43</v>
      </c>
      <c r="B46" s="22"/>
      <c r="C46" s="22"/>
      <c r="D46" s="22"/>
      <c r="E46" s="22"/>
      <c r="F46" s="22"/>
      <c r="G46" s="22"/>
      <c r="H46" s="22"/>
      <c r="I46" s="22"/>
      <c r="J46" s="22"/>
      <c r="K46" s="2"/>
      <c r="L46" s="2"/>
      <c r="M46" s="7">
        <v>0</v>
      </c>
      <c r="N46" s="7">
        <v>0</v>
      </c>
      <c r="O46" s="7">
        <v>0</v>
      </c>
      <c r="P46" s="7">
        <v>0</v>
      </c>
      <c r="Q46" s="7">
        <v>0</v>
      </c>
      <c r="R46" s="7">
        <v>0</v>
      </c>
      <c r="S46" s="3"/>
      <c r="T46" s="3"/>
      <c r="U46" s="3"/>
      <c r="V46" s="3"/>
    </row>
    <row r="47" spans="1:22" ht="90.6" hidden="1" customHeight="1">
      <c r="A47" s="15" t="s">
        <v>44</v>
      </c>
      <c r="B47" s="22"/>
      <c r="C47" s="22"/>
      <c r="D47" s="22"/>
      <c r="E47" s="22"/>
      <c r="F47" s="22"/>
      <c r="G47" s="22"/>
      <c r="H47" s="22"/>
      <c r="I47" s="22"/>
      <c r="J47" s="22"/>
      <c r="K47" s="2"/>
      <c r="L47" s="2"/>
      <c r="M47" s="7">
        <v>0</v>
      </c>
      <c r="N47" s="7">
        <v>0</v>
      </c>
      <c r="O47" s="7">
        <v>0</v>
      </c>
      <c r="P47" s="7">
        <v>0</v>
      </c>
      <c r="Q47" s="7">
        <v>0</v>
      </c>
      <c r="R47" s="7">
        <v>0</v>
      </c>
      <c r="S47" s="3"/>
      <c r="T47" s="3"/>
      <c r="U47" s="3"/>
      <c r="V47" s="3"/>
    </row>
    <row r="48" spans="1:22" ht="51" hidden="1">
      <c r="A48" s="15" t="s">
        <v>45</v>
      </c>
      <c r="B48" s="22"/>
      <c r="C48" s="22"/>
      <c r="D48" s="22"/>
      <c r="E48" s="22"/>
      <c r="F48" s="22"/>
      <c r="G48" s="22"/>
      <c r="H48" s="22"/>
      <c r="I48" s="22"/>
      <c r="J48" s="22"/>
      <c r="K48" s="2"/>
      <c r="L48" s="2"/>
      <c r="M48" s="7">
        <v>0</v>
      </c>
      <c r="N48" s="7">
        <v>0</v>
      </c>
      <c r="O48" s="7">
        <v>0</v>
      </c>
      <c r="P48" s="7">
        <v>0</v>
      </c>
      <c r="Q48" s="7">
        <v>0</v>
      </c>
      <c r="R48" s="7">
        <v>0</v>
      </c>
      <c r="S48" s="3"/>
      <c r="T48" s="3"/>
      <c r="U48" s="3"/>
      <c r="V48" s="3"/>
    </row>
    <row r="49" spans="1:22" ht="25.5" hidden="1">
      <c r="A49" s="15" t="s">
        <v>46</v>
      </c>
      <c r="B49" s="22"/>
      <c r="C49" s="22"/>
      <c r="D49" s="22"/>
      <c r="E49" s="22"/>
      <c r="F49" s="22"/>
      <c r="G49" s="22"/>
      <c r="H49" s="22"/>
      <c r="I49" s="22"/>
      <c r="J49" s="22"/>
      <c r="K49" s="2"/>
      <c r="L49" s="2"/>
      <c r="M49" s="7">
        <v>0</v>
      </c>
      <c r="N49" s="7">
        <v>0</v>
      </c>
      <c r="O49" s="7">
        <v>0</v>
      </c>
      <c r="P49" s="7">
        <v>0</v>
      </c>
      <c r="Q49" s="7">
        <v>0</v>
      </c>
      <c r="R49" s="7">
        <v>0</v>
      </c>
      <c r="S49" s="3"/>
      <c r="T49" s="3"/>
      <c r="U49" s="3"/>
      <c r="V49" s="3"/>
    </row>
    <row r="50" spans="1:22" ht="76.5" hidden="1">
      <c r="A50" s="15" t="s">
        <v>47</v>
      </c>
      <c r="B50" s="22"/>
      <c r="C50" s="22"/>
      <c r="D50" s="22"/>
      <c r="E50" s="22"/>
      <c r="F50" s="22"/>
      <c r="G50" s="22"/>
      <c r="H50" s="22"/>
      <c r="I50" s="22"/>
      <c r="J50" s="22"/>
      <c r="K50" s="2"/>
      <c r="L50" s="2"/>
      <c r="M50" s="7">
        <v>0</v>
      </c>
      <c r="N50" s="7">
        <v>0</v>
      </c>
      <c r="O50" s="7">
        <v>0</v>
      </c>
      <c r="P50" s="7">
        <v>0</v>
      </c>
      <c r="Q50" s="7">
        <v>0</v>
      </c>
      <c r="R50" s="7">
        <v>0</v>
      </c>
      <c r="S50" s="3"/>
      <c r="T50" s="3"/>
      <c r="U50" s="3"/>
      <c r="V50" s="3"/>
    </row>
    <row r="51" spans="1:22" hidden="1">
      <c r="A51" s="15" t="s">
        <v>48</v>
      </c>
      <c r="B51" s="22"/>
      <c r="C51" s="22"/>
      <c r="D51" s="22"/>
      <c r="E51" s="22"/>
      <c r="F51" s="22"/>
      <c r="G51" s="22"/>
      <c r="H51" s="22"/>
      <c r="I51" s="22"/>
      <c r="J51" s="22"/>
      <c r="K51" s="2"/>
      <c r="L51" s="2"/>
      <c r="M51" s="7">
        <v>0</v>
      </c>
      <c r="N51" s="7">
        <v>0</v>
      </c>
      <c r="O51" s="7">
        <v>0</v>
      </c>
      <c r="P51" s="7">
        <v>0</v>
      </c>
      <c r="Q51" s="7">
        <v>0</v>
      </c>
      <c r="R51" s="7">
        <v>0</v>
      </c>
      <c r="S51" s="3"/>
      <c r="T51" s="3"/>
      <c r="U51" s="3"/>
      <c r="V51" s="3"/>
    </row>
    <row r="52" spans="1:22" ht="63.75" hidden="1">
      <c r="A52" s="15" t="s">
        <v>49</v>
      </c>
      <c r="B52" s="22"/>
      <c r="C52" s="22"/>
      <c r="D52" s="22"/>
      <c r="E52" s="22"/>
      <c r="F52" s="22"/>
      <c r="G52" s="22"/>
      <c r="H52" s="22"/>
      <c r="I52" s="22"/>
      <c r="J52" s="22"/>
      <c r="K52" s="2"/>
      <c r="L52" s="2"/>
      <c r="M52" s="7">
        <v>0</v>
      </c>
      <c r="N52" s="7">
        <v>0</v>
      </c>
      <c r="O52" s="7">
        <v>0</v>
      </c>
      <c r="P52" s="7">
        <v>0</v>
      </c>
      <c r="Q52" s="7">
        <v>0</v>
      </c>
      <c r="R52" s="7">
        <v>0</v>
      </c>
      <c r="S52" s="3"/>
      <c r="T52" s="3"/>
      <c r="U52" s="3"/>
      <c r="V52" s="3"/>
    </row>
    <row r="53" spans="1:22" ht="34.9" hidden="1" customHeight="1">
      <c r="A53" s="15" t="s">
        <v>50</v>
      </c>
      <c r="B53" s="22"/>
      <c r="C53" s="22"/>
      <c r="D53" s="22"/>
      <c r="E53" s="22"/>
      <c r="F53" s="22"/>
      <c r="G53" s="22"/>
      <c r="H53" s="22"/>
      <c r="I53" s="22"/>
      <c r="J53" s="22"/>
      <c r="K53" s="2"/>
      <c r="L53" s="2"/>
      <c r="M53" s="7">
        <v>0</v>
      </c>
      <c r="N53" s="7">
        <v>0</v>
      </c>
      <c r="O53" s="7">
        <v>0</v>
      </c>
      <c r="P53" s="7">
        <v>0</v>
      </c>
      <c r="Q53" s="7">
        <v>0</v>
      </c>
      <c r="R53" s="7">
        <v>0</v>
      </c>
      <c r="S53" s="3"/>
      <c r="T53" s="3"/>
      <c r="U53" s="3"/>
      <c r="V53" s="3"/>
    </row>
    <row r="54" spans="1:22" ht="102" hidden="1">
      <c r="A54" s="15" t="s">
        <v>51</v>
      </c>
      <c r="B54" s="22"/>
      <c r="C54" s="22"/>
      <c r="D54" s="22"/>
      <c r="E54" s="22"/>
      <c r="F54" s="22"/>
      <c r="G54" s="22"/>
      <c r="H54" s="22"/>
      <c r="I54" s="22"/>
      <c r="J54" s="22"/>
      <c r="K54" s="2"/>
      <c r="L54" s="2"/>
      <c r="M54" s="7">
        <v>0</v>
      </c>
      <c r="N54" s="7">
        <v>0</v>
      </c>
      <c r="O54" s="7">
        <v>0</v>
      </c>
      <c r="P54" s="7">
        <v>0</v>
      </c>
      <c r="Q54" s="7">
        <v>0</v>
      </c>
      <c r="R54" s="7">
        <v>0</v>
      </c>
      <c r="S54" s="3"/>
      <c r="T54" s="3"/>
      <c r="U54" s="3"/>
      <c r="V54" s="3"/>
    </row>
    <row r="55" spans="1:22" ht="25.5" hidden="1">
      <c r="A55" s="15" t="s">
        <v>52</v>
      </c>
      <c r="B55" s="22"/>
      <c r="C55" s="22"/>
      <c r="D55" s="22"/>
      <c r="E55" s="22"/>
      <c r="F55" s="22"/>
      <c r="G55" s="22"/>
      <c r="H55" s="22"/>
      <c r="I55" s="22"/>
      <c r="J55" s="22"/>
      <c r="K55" s="2"/>
      <c r="L55" s="2"/>
      <c r="M55" s="7">
        <v>0</v>
      </c>
      <c r="N55" s="7">
        <v>0</v>
      </c>
      <c r="O55" s="7">
        <v>0</v>
      </c>
      <c r="P55" s="7">
        <v>0</v>
      </c>
      <c r="Q55" s="7">
        <v>0</v>
      </c>
      <c r="R55" s="7">
        <v>0</v>
      </c>
      <c r="S55" s="3"/>
      <c r="T55" s="3"/>
      <c r="U55" s="3"/>
      <c r="V55" s="3"/>
    </row>
    <row r="56" spans="1:22" ht="51" hidden="1">
      <c r="A56" s="15" t="s">
        <v>53</v>
      </c>
      <c r="B56" s="22"/>
      <c r="C56" s="22"/>
      <c r="D56" s="22"/>
      <c r="E56" s="22"/>
      <c r="F56" s="22"/>
      <c r="G56" s="22"/>
      <c r="H56" s="22"/>
      <c r="I56" s="22"/>
      <c r="J56" s="22"/>
      <c r="K56" s="2"/>
      <c r="L56" s="2"/>
      <c r="M56" s="7">
        <v>0</v>
      </c>
      <c r="N56" s="7">
        <v>0</v>
      </c>
      <c r="O56" s="7">
        <v>0</v>
      </c>
      <c r="P56" s="7">
        <v>0</v>
      </c>
      <c r="Q56" s="7">
        <v>0</v>
      </c>
      <c r="R56" s="7">
        <v>0</v>
      </c>
      <c r="S56" s="3"/>
      <c r="T56" s="3"/>
      <c r="U56" s="3"/>
      <c r="V56" s="3"/>
    </row>
    <row r="57" spans="1:22" ht="58.15" hidden="1" customHeight="1">
      <c r="A57" s="15" t="s">
        <v>54</v>
      </c>
      <c r="B57" s="22"/>
      <c r="C57" s="22"/>
      <c r="D57" s="22"/>
      <c r="E57" s="22"/>
      <c r="F57" s="22"/>
      <c r="G57" s="22"/>
      <c r="H57" s="22"/>
      <c r="I57" s="22"/>
      <c r="J57" s="22"/>
      <c r="K57" s="2"/>
      <c r="L57" s="2"/>
      <c r="M57" s="7">
        <v>0</v>
      </c>
      <c r="N57" s="7">
        <v>0</v>
      </c>
      <c r="O57" s="7">
        <v>0</v>
      </c>
      <c r="P57" s="7">
        <v>0</v>
      </c>
      <c r="Q57" s="7">
        <v>0</v>
      </c>
      <c r="R57" s="7">
        <v>0</v>
      </c>
      <c r="S57" s="3"/>
      <c r="T57" s="3"/>
      <c r="U57" s="3"/>
      <c r="V57" s="3"/>
    </row>
    <row r="58" spans="1:22" ht="140.25" hidden="1">
      <c r="A58" s="15" t="s">
        <v>55</v>
      </c>
      <c r="B58" s="22"/>
      <c r="C58" s="22"/>
      <c r="D58" s="22"/>
      <c r="E58" s="22"/>
      <c r="F58" s="22"/>
      <c r="G58" s="22"/>
      <c r="H58" s="22"/>
      <c r="I58" s="22"/>
      <c r="J58" s="22"/>
      <c r="K58" s="2"/>
      <c r="L58" s="2"/>
      <c r="M58" s="7">
        <v>0</v>
      </c>
      <c r="N58" s="7">
        <v>0</v>
      </c>
      <c r="O58" s="7">
        <v>0</v>
      </c>
      <c r="P58" s="7">
        <v>0</v>
      </c>
      <c r="Q58" s="7">
        <v>0</v>
      </c>
      <c r="R58" s="7">
        <v>0</v>
      </c>
      <c r="S58" s="3"/>
      <c r="T58" s="3"/>
      <c r="U58" s="3"/>
      <c r="V58" s="3"/>
    </row>
    <row r="59" spans="1:22" ht="89.25" hidden="1">
      <c r="A59" s="15" t="s">
        <v>56</v>
      </c>
      <c r="B59" s="22"/>
      <c r="C59" s="22"/>
      <c r="D59" s="22"/>
      <c r="E59" s="22"/>
      <c r="F59" s="22"/>
      <c r="G59" s="22"/>
      <c r="H59" s="22"/>
      <c r="I59" s="22"/>
      <c r="J59" s="22"/>
      <c r="K59" s="2"/>
      <c r="L59" s="2"/>
      <c r="M59" s="7">
        <v>0</v>
      </c>
      <c r="N59" s="7">
        <v>0</v>
      </c>
      <c r="O59" s="7">
        <v>0</v>
      </c>
      <c r="P59" s="7">
        <v>0</v>
      </c>
      <c r="Q59" s="7">
        <v>0</v>
      </c>
      <c r="R59" s="7">
        <v>0</v>
      </c>
      <c r="S59" s="3"/>
      <c r="T59" s="3"/>
      <c r="U59" s="3"/>
      <c r="V59" s="3"/>
    </row>
    <row r="60" spans="1:22" ht="48" hidden="1" customHeight="1">
      <c r="A60" s="15" t="s">
        <v>57</v>
      </c>
      <c r="B60" s="22"/>
      <c r="C60" s="22"/>
      <c r="D60" s="22"/>
      <c r="E60" s="22"/>
      <c r="F60" s="22"/>
      <c r="G60" s="22"/>
      <c r="H60" s="22"/>
      <c r="I60" s="22"/>
      <c r="J60" s="22"/>
      <c r="K60" s="2"/>
      <c r="L60" s="2"/>
      <c r="M60" s="7">
        <v>0</v>
      </c>
      <c r="N60" s="7">
        <v>0</v>
      </c>
      <c r="O60" s="7">
        <v>0</v>
      </c>
      <c r="P60" s="7">
        <v>0</v>
      </c>
      <c r="Q60" s="7">
        <v>0</v>
      </c>
      <c r="R60" s="7">
        <v>0</v>
      </c>
      <c r="S60" s="3"/>
      <c r="T60" s="3"/>
      <c r="U60" s="3"/>
      <c r="V60" s="3"/>
    </row>
    <row r="61" spans="1:22" ht="49.15" hidden="1" customHeight="1">
      <c r="A61" s="15" t="s">
        <v>58</v>
      </c>
      <c r="B61" s="22"/>
      <c r="C61" s="22"/>
      <c r="D61" s="22"/>
      <c r="E61" s="22"/>
      <c r="F61" s="22"/>
      <c r="G61" s="22"/>
      <c r="H61" s="22"/>
      <c r="I61" s="22"/>
      <c r="J61" s="22"/>
      <c r="K61" s="2"/>
      <c r="L61" s="2"/>
      <c r="M61" s="7">
        <v>0</v>
      </c>
      <c r="N61" s="7">
        <v>0</v>
      </c>
      <c r="O61" s="7">
        <v>0</v>
      </c>
      <c r="P61" s="7">
        <v>0</v>
      </c>
      <c r="Q61" s="7">
        <v>0</v>
      </c>
      <c r="R61" s="7">
        <v>0</v>
      </c>
      <c r="S61" s="3"/>
      <c r="T61" s="3"/>
      <c r="U61" s="3"/>
      <c r="V61" s="3"/>
    </row>
    <row r="62" spans="1:22" ht="76.5" hidden="1">
      <c r="A62" s="15" t="s">
        <v>59</v>
      </c>
      <c r="B62" s="22"/>
      <c r="C62" s="22"/>
      <c r="D62" s="22"/>
      <c r="E62" s="22"/>
      <c r="F62" s="22"/>
      <c r="G62" s="22"/>
      <c r="H62" s="22"/>
      <c r="I62" s="22"/>
      <c r="J62" s="22"/>
      <c r="K62" s="2"/>
      <c r="L62" s="2"/>
      <c r="M62" s="7">
        <v>0</v>
      </c>
      <c r="N62" s="7">
        <v>0</v>
      </c>
      <c r="O62" s="7">
        <v>0</v>
      </c>
      <c r="P62" s="7">
        <v>0</v>
      </c>
      <c r="Q62" s="7">
        <v>0</v>
      </c>
      <c r="R62" s="7">
        <v>0</v>
      </c>
      <c r="S62" s="3"/>
      <c r="T62" s="3"/>
      <c r="U62" s="3"/>
      <c r="V62" s="3"/>
    </row>
    <row r="63" spans="1:22" ht="25.5" hidden="1">
      <c r="A63" s="15" t="s">
        <v>60</v>
      </c>
      <c r="B63" s="22"/>
      <c r="C63" s="22"/>
      <c r="D63" s="22"/>
      <c r="E63" s="22"/>
      <c r="F63" s="22"/>
      <c r="G63" s="22"/>
      <c r="H63" s="22"/>
      <c r="I63" s="22"/>
      <c r="J63" s="22"/>
      <c r="K63" s="2"/>
      <c r="L63" s="2"/>
      <c r="M63" s="7">
        <v>0</v>
      </c>
      <c r="N63" s="7">
        <v>0</v>
      </c>
      <c r="O63" s="7">
        <v>0</v>
      </c>
      <c r="P63" s="7">
        <v>0</v>
      </c>
      <c r="Q63" s="7">
        <v>0</v>
      </c>
      <c r="R63" s="7">
        <v>0</v>
      </c>
      <c r="S63" s="3"/>
      <c r="T63" s="3"/>
      <c r="U63" s="3"/>
      <c r="V63" s="3"/>
    </row>
    <row r="64" spans="1:22" ht="38.25" hidden="1">
      <c r="A64" s="15" t="s">
        <v>61</v>
      </c>
      <c r="B64" s="22"/>
      <c r="C64" s="22"/>
      <c r="D64" s="22"/>
      <c r="E64" s="22"/>
      <c r="F64" s="22"/>
      <c r="G64" s="22"/>
      <c r="H64" s="22"/>
      <c r="I64" s="22"/>
      <c r="J64" s="22"/>
      <c r="K64" s="2"/>
      <c r="L64" s="2"/>
      <c r="M64" s="7">
        <v>0</v>
      </c>
      <c r="N64" s="7">
        <v>0</v>
      </c>
      <c r="O64" s="7">
        <v>0</v>
      </c>
      <c r="P64" s="7">
        <v>0</v>
      </c>
      <c r="Q64" s="7">
        <v>0</v>
      </c>
      <c r="R64" s="7">
        <v>0</v>
      </c>
      <c r="S64" s="3"/>
      <c r="T64" s="3"/>
      <c r="U64" s="3"/>
      <c r="V64" s="3"/>
    </row>
    <row r="65" spans="1:22" ht="76.5" hidden="1">
      <c r="A65" s="15" t="s">
        <v>62</v>
      </c>
      <c r="B65" s="22"/>
      <c r="C65" s="22"/>
      <c r="D65" s="22"/>
      <c r="E65" s="22"/>
      <c r="F65" s="22"/>
      <c r="G65" s="22"/>
      <c r="H65" s="22"/>
      <c r="I65" s="22"/>
      <c r="J65" s="22"/>
      <c r="K65" s="2"/>
      <c r="L65" s="2"/>
      <c r="M65" s="7">
        <v>0</v>
      </c>
      <c r="N65" s="7">
        <v>0</v>
      </c>
      <c r="O65" s="7">
        <v>0</v>
      </c>
      <c r="P65" s="7">
        <v>0</v>
      </c>
      <c r="Q65" s="7">
        <v>0</v>
      </c>
      <c r="R65" s="7">
        <v>0</v>
      </c>
      <c r="S65" s="3"/>
      <c r="T65" s="3"/>
      <c r="U65" s="3"/>
      <c r="V65" s="3"/>
    </row>
    <row r="66" spans="1:22" ht="38.25" hidden="1">
      <c r="A66" s="15" t="s">
        <v>63</v>
      </c>
      <c r="B66" s="22"/>
      <c r="C66" s="22"/>
      <c r="D66" s="22"/>
      <c r="E66" s="22"/>
      <c r="F66" s="22"/>
      <c r="G66" s="22"/>
      <c r="H66" s="22"/>
      <c r="I66" s="22"/>
      <c r="J66" s="22"/>
      <c r="K66" s="2"/>
      <c r="L66" s="2"/>
      <c r="M66" s="7">
        <v>0</v>
      </c>
      <c r="N66" s="7">
        <v>0</v>
      </c>
      <c r="O66" s="7">
        <v>0</v>
      </c>
      <c r="P66" s="7">
        <v>0</v>
      </c>
      <c r="Q66" s="7">
        <v>0</v>
      </c>
      <c r="R66" s="7">
        <v>0</v>
      </c>
      <c r="S66" s="3"/>
      <c r="T66" s="3"/>
      <c r="U66" s="3"/>
      <c r="V66" s="3"/>
    </row>
    <row r="67" spans="1:22" ht="63.75" hidden="1">
      <c r="A67" s="15" t="s">
        <v>64</v>
      </c>
      <c r="B67" s="22"/>
      <c r="C67" s="22"/>
      <c r="D67" s="22"/>
      <c r="E67" s="22"/>
      <c r="F67" s="22"/>
      <c r="G67" s="22"/>
      <c r="H67" s="22"/>
      <c r="I67" s="22"/>
      <c r="J67" s="22"/>
      <c r="K67" s="2"/>
      <c r="L67" s="2"/>
      <c r="M67" s="7">
        <v>0</v>
      </c>
      <c r="N67" s="7">
        <v>0</v>
      </c>
      <c r="O67" s="7">
        <v>0</v>
      </c>
      <c r="P67" s="7">
        <v>0</v>
      </c>
      <c r="Q67" s="7">
        <v>0</v>
      </c>
      <c r="R67" s="7">
        <v>0</v>
      </c>
      <c r="S67" s="3"/>
      <c r="T67" s="3"/>
      <c r="U67" s="3"/>
      <c r="V67" s="3"/>
    </row>
    <row r="68" spans="1:22" ht="57.6" hidden="1" customHeight="1">
      <c r="A68" s="15" t="s">
        <v>65</v>
      </c>
      <c r="B68" s="22"/>
      <c r="C68" s="22"/>
      <c r="D68" s="22"/>
      <c r="E68" s="22"/>
      <c r="F68" s="22"/>
      <c r="G68" s="22"/>
      <c r="H68" s="22"/>
      <c r="I68" s="22"/>
      <c r="J68" s="22"/>
      <c r="K68" s="2"/>
      <c r="L68" s="2"/>
      <c r="M68" s="7">
        <v>0</v>
      </c>
      <c r="N68" s="7">
        <v>0</v>
      </c>
      <c r="O68" s="7">
        <v>0</v>
      </c>
      <c r="P68" s="7">
        <v>0</v>
      </c>
      <c r="Q68" s="7">
        <v>0</v>
      </c>
      <c r="R68" s="7">
        <v>0</v>
      </c>
      <c r="S68" s="3"/>
      <c r="T68" s="3"/>
      <c r="U68" s="3"/>
      <c r="V68" s="3"/>
    </row>
    <row r="69" spans="1:22" ht="38.25" hidden="1">
      <c r="A69" s="15" t="s">
        <v>66</v>
      </c>
      <c r="B69" s="22"/>
      <c r="C69" s="22"/>
      <c r="D69" s="22"/>
      <c r="E69" s="22"/>
      <c r="F69" s="22"/>
      <c r="G69" s="22"/>
      <c r="H69" s="22"/>
      <c r="I69" s="22"/>
      <c r="J69" s="22"/>
      <c r="K69" s="2"/>
      <c r="L69" s="2"/>
      <c r="M69" s="7">
        <v>0</v>
      </c>
      <c r="N69" s="7">
        <v>0</v>
      </c>
      <c r="O69" s="7">
        <v>0</v>
      </c>
      <c r="P69" s="7">
        <v>0</v>
      </c>
      <c r="Q69" s="7">
        <v>0</v>
      </c>
      <c r="R69" s="7">
        <v>0</v>
      </c>
      <c r="S69" s="3"/>
      <c r="T69" s="3"/>
      <c r="U69" s="3"/>
      <c r="V69" s="3"/>
    </row>
    <row r="70" spans="1:22" ht="240.6" hidden="1" customHeight="1">
      <c r="A70" s="15" t="s">
        <v>67</v>
      </c>
      <c r="B70" s="22"/>
      <c r="C70" s="22"/>
      <c r="D70" s="22"/>
      <c r="E70" s="22"/>
      <c r="F70" s="22"/>
      <c r="G70" s="22"/>
      <c r="H70" s="22"/>
      <c r="I70" s="22"/>
      <c r="J70" s="22"/>
      <c r="K70" s="2"/>
      <c r="L70" s="2"/>
      <c r="M70" s="7">
        <v>0</v>
      </c>
      <c r="N70" s="7">
        <v>0</v>
      </c>
      <c r="O70" s="7">
        <v>0</v>
      </c>
      <c r="P70" s="7">
        <v>0</v>
      </c>
      <c r="Q70" s="7">
        <v>0</v>
      </c>
      <c r="R70" s="7">
        <v>0</v>
      </c>
      <c r="S70" s="3"/>
      <c r="T70" s="3"/>
      <c r="U70" s="3"/>
      <c r="V70" s="3"/>
    </row>
    <row r="71" spans="1:22" ht="25.5" hidden="1">
      <c r="A71" s="15" t="s">
        <v>68</v>
      </c>
      <c r="B71" s="22"/>
      <c r="C71" s="22"/>
      <c r="D71" s="22"/>
      <c r="E71" s="22"/>
      <c r="F71" s="22"/>
      <c r="G71" s="22"/>
      <c r="H71" s="22"/>
      <c r="I71" s="22"/>
      <c r="J71" s="22"/>
      <c r="K71" s="2"/>
      <c r="L71" s="2"/>
      <c r="M71" s="7">
        <v>0</v>
      </c>
      <c r="N71" s="7">
        <v>0</v>
      </c>
      <c r="O71" s="7">
        <v>0</v>
      </c>
      <c r="P71" s="7">
        <v>0</v>
      </c>
      <c r="Q71" s="7">
        <v>0</v>
      </c>
      <c r="R71" s="7">
        <v>0</v>
      </c>
      <c r="S71" s="3"/>
      <c r="T71" s="3"/>
      <c r="U71" s="3"/>
      <c r="V71" s="3"/>
    </row>
    <row r="72" spans="1:22" ht="51" hidden="1">
      <c r="A72" s="15" t="s">
        <v>69</v>
      </c>
      <c r="B72" s="22"/>
      <c r="C72" s="22"/>
      <c r="D72" s="22"/>
      <c r="E72" s="22"/>
      <c r="F72" s="22"/>
      <c r="G72" s="22"/>
      <c r="H72" s="22"/>
      <c r="I72" s="22"/>
      <c r="J72" s="22"/>
      <c r="K72" s="2"/>
      <c r="L72" s="2"/>
      <c r="M72" s="7">
        <v>0</v>
      </c>
      <c r="N72" s="7">
        <v>0</v>
      </c>
      <c r="O72" s="7">
        <v>0</v>
      </c>
      <c r="P72" s="7">
        <v>0</v>
      </c>
      <c r="Q72" s="7">
        <v>0</v>
      </c>
      <c r="R72" s="7">
        <v>0</v>
      </c>
      <c r="S72" s="3"/>
      <c r="T72" s="3"/>
      <c r="U72" s="3"/>
      <c r="V72" s="3"/>
    </row>
    <row r="73" spans="1:22" ht="48" hidden="1" customHeight="1">
      <c r="A73" s="15" t="s">
        <v>70</v>
      </c>
      <c r="B73" s="22"/>
      <c r="C73" s="22"/>
      <c r="D73" s="22"/>
      <c r="E73" s="22"/>
      <c r="F73" s="22"/>
      <c r="G73" s="22"/>
      <c r="H73" s="22"/>
      <c r="I73" s="22"/>
      <c r="J73" s="22"/>
      <c r="K73" s="2"/>
      <c r="L73" s="2"/>
      <c r="M73" s="7">
        <v>0</v>
      </c>
      <c r="N73" s="7">
        <v>0</v>
      </c>
      <c r="O73" s="7">
        <v>0</v>
      </c>
      <c r="P73" s="7">
        <v>0</v>
      </c>
      <c r="Q73" s="7">
        <v>0</v>
      </c>
      <c r="R73" s="7">
        <v>0</v>
      </c>
      <c r="S73" s="3"/>
      <c r="T73" s="3"/>
      <c r="U73" s="3"/>
      <c r="V73" s="3"/>
    </row>
    <row r="74" spans="1:22" ht="49.9" hidden="1" customHeight="1">
      <c r="A74" s="15" t="s">
        <v>71</v>
      </c>
      <c r="B74" s="22"/>
      <c r="C74" s="22"/>
      <c r="D74" s="22"/>
      <c r="E74" s="22"/>
      <c r="F74" s="22"/>
      <c r="G74" s="22"/>
      <c r="H74" s="22"/>
      <c r="I74" s="22"/>
      <c r="J74" s="22"/>
      <c r="K74" s="2"/>
      <c r="L74" s="2"/>
      <c r="M74" s="7">
        <v>0</v>
      </c>
      <c r="N74" s="7">
        <v>0</v>
      </c>
      <c r="O74" s="7">
        <v>0</v>
      </c>
      <c r="P74" s="7">
        <v>0</v>
      </c>
      <c r="Q74" s="7">
        <v>0</v>
      </c>
      <c r="R74" s="7">
        <v>0</v>
      </c>
      <c r="S74" s="3"/>
      <c r="T74" s="3"/>
      <c r="U74" s="3"/>
      <c r="V74" s="3"/>
    </row>
    <row r="75" spans="1:22" ht="63.75" hidden="1">
      <c r="A75" s="15" t="s">
        <v>72</v>
      </c>
      <c r="B75" s="22"/>
      <c r="C75" s="22"/>
      <c r="D75" s="22"/>
      <c r="E75" s="22"/>
      <c r="F75" s="22"/>
      <c r="G75" s="22"/>
      <c r="H75" s="22"/>
      <c r="I75" s="22"/>
      <c r="J75" s="22"/>
      <c r="K75" s="2"/>
      <c r="L75" s="2"/>
      <c r="M75" s="7">
        <v>0</v>
      </c>
      <c r="N75" s="7">
        <v>0</v>
      </c>
      <c r="O75" s="7">
        <v>0</v>
      </c>
      <c r="P75" s="7">
        <v>0</v>
      </c>
      <c r="Q75" s="7">
        <v>0</v>
      </c>
      <c r="R75" s="7">
        <v>0</v>
      </c>
      <c r="S75" s="3"/>
      <c r="T75" s="3"/>
      <c r="U75" s="3"/>
      <c r="V75" s="3"/>
    </row>
    <row r="76" spans="1:22" ht="51" hidden="1">
      <c r="A76" s="15" t="s">
        <v>73</v>
      </c>
      <c r="B76" s="22"/>
      <c r="C76" s="22"/>
      <c r="D76" s="22"/>
      <c r="E76" s="22"/>
      <c r="F76" s="22"/>
      <c r="G76" s="22"/>
      <c r="H76" s="22"/>
      <c r="I76" s="22"/>
      <c r="J76" s="22"/>
      <c r="K76" s="2"/>
      <c r="L76" s="2"/>
      <c r="M76" s="7">
        <v>0</v>
      </c>
      <c r="N76" s="7">
        <v>0</v>
      </c>
      <c r="O76" s="7">
        <v>0</v>
      </c>
      <c r="P76" s="7">
        <v>0</v>
      </c>
      <c r="Q76" s="7">
        <v>0</v>
      </c>
      <c r="R76" s="7">
        <v>0</v>
      </c>
      <c r="S76" s="3"/>
      <c r="T76" s="3"/>
      <c r="U76" s="3"/>
      <c r="V76" s="3"/>
    </row>
    <row r="77" spans="1:22" ht="25.5" hidden="1">
      <c r="A77" s="15" t="s">
        <v>74</v>
      </c>
      <c r="B77" s="22"/>
      <c r="C77" s="22"/>
      <c r="D77" s="22"/>
      <c r="E77" s="22"/>
      <c r="F77" s="22"/>
      <c r="G77" s="22"/>
      <c r="H77" s="22"/>
      <c r="I77" s="22"/>
      <c r="J77" s="22"/>
      <c r="K77" s="2"/>
      <c r="L77" s="2"/>
      <c r="M77" s="7">
        <v>0</v>
      </c>
      <c r="N77" s="7">
        <v>0</v>
      </c>
      <c r="O77" s="7">
        <v>0</v>
      </c>
      <c r="P77" s="7">
        <v>0</v>
      </c>
      <c r="Q77" s="7">
        <v>0</v>
      </c>
      <c r="R77" s="7">
        <v>0</v>
      </c>
      <c r="S77" s="3"/>
      <c r="T77" s="3"/>
      <c r="U77" s="3"/>
      <c r="V77" s="3"/>
    </row>
    <row r="78" spans="1:22" ht="51" hidden="1">
      <c r="A78" s="15" t="s">
        <v>75</v>
      </c>
      <c r="B78" s="22"/>
      <c r="C78" s="22"/>
      <c r="D78" s="22"/>
      <c r="E78" s="22"/>
      <c r="F78" s="22"/>
      <c r="G78" s="22"/>
      <c r="H78" s="22"/>
      <c r="I78" s="22"/>
      <c r="J78" s="22"/>
      <c r="K78" s="2"/>
      <c r="L78" s="2"/>
      <c r="M78" s="7">
        <v>0</v>
      </c>
      <c r="N78" s="7">
        <v>0</v>
      </c>
      <c r="O78" s="7">
        <v>0</v>
      </c>
      <c r="P78" s="7">
        <v>0</v>
      </c>
      <c r="Q78" s="7">
        <v>0</v>
      </c>
      <c r="R78" s="7">
        <v>0</v>
      </c>
      <c r="S78" s="3"/>
      <c r="T78" s="3"/>
      <c r="U78" s="3"/>
      <c r="V78" s="3"/>
    </row>
    <row r="79" spans="1:22" ht="63.75" hidden="1">
      <c r="A79" s="15" t="s">
        <v>76</v>
      </c>
      <c r="B79" s="22"/>
      <c r="C79" s="22"/>
      <c r="D79" s="22"/>
      <c r="E79" s="22"/>
      <c r="F79" s="22"/>
      <c r="G79" s="22"/>
      <c r="H79" s="22"/>
      <c r="I79" s="22"/>
      <c r="J79" s="22"/>
      <c r="K79" s="2"/>
      <c r="L79" s="2"/>
      <c r="M79" s="7">
        <v>0</v>
      </c>
      <c r="N79" s="7">
        <v>0</v>
      </c>
      <c r="O79" s="7">
        <v>0</v>
      </c>
      <c r="P79" s="7">
        <v>0</v>
      </c>
      <c r="Q79" s="7">
        <v>0</v>
      </c>
      <c r="R79" s="7">
        <v>0</v>
      </c>
      <c r="S79" s="3"/>
      <c r="T79" s="3"/>
      <c r="U79" s="3"/>
      <c r="V79" s="3"/>
    </row>
    <row r="80" spans="1:22" ht="71.45" hidden="1" customHeight="1">
      <c r="A80" s="15" t="s">
        <v>77</v>
      </c>
      <c r="B80" s="22"/>
      <c r="C80" s="22"/>
      <c r="D80" s="22"/>
      <c r="E80" s="22"/>
      <c r="F80" s="22"/>
      <c r="G80" s="22"/>
      <c r="H80" s="22"/>
      <c r="I80" s="22"/>
      <c r="J80" s="22"/>
      <c r="K80" s="2"/>
      <c r="L80" s="2"/>
      <c r="M80" s="7">
        <v>0</v>
      </c>
      <c r="N80" s="7">
        <v>0</v>
      </c>
      <c r="O80" s="7">
        <v>0</v>
      </c>
      <c r="P80" s="7">
        <v>0</v>
      </c>
      <c r="Q80" s="7">
        <v>0</v>
      </c>
      <c r="R80" s="7">
        <v>0</v>
      </c>
      <c r="S80" s="3"/>
      <c r="T80" s="3"/>
      <c r="U80" s="3"/>
      <c r="V80" s="3"/>
    </row>
    <row r="81" spans="1:22" ht="63.75" hidden="1">
      <c r="A81" s="15" t="s">
        <v>78</v>
      </c>
      <c r="B81" s="22"/>
      <c r="C81" s="22"/>
      <c r="D81" s="22"/>
      <c r="E81" s="22"/>
      <c r="F81" s="22"/>
      <c r="G81" s="22"/>
      <c r="H81" s="22"/>
      <c r="I81" s="22"/>
      <c r="J81" s="22"/>
      <c r="K81" s="2"/>
      <c r="L81" s="2"/>
      <c r="M81" s="7">
        <v>0</v>
      </c>
      <c r="N81" s="7">
        <v>0</v>
      </c>
      <c r="O81" s="7">
        <v>0</v>
      </c>
      <c r="P81" s="7">
        <v>0</v>
      </c>
      <c r="Q81" s="7">
        <v>0</v>
      </c>
      <c r="R81" s="7">
        <v>0</v>
      </c>
      <c r="S81" s="3"/>
      <c r="T81" s="3"/>
      <c r="U81" s="3"/>
      <c r="V81" s="3"/>
    </row>
    <row r="82" spans="1:22" ht="33.6" hidden="1" customHeight="1">
      <c r="A82" s="15" t="s">
        <v>79</v>
      </c>
      <c r="B82" s="22"/>
      <c r="C82" s="22"/>
      <c r="D82" s="22"/>
      <c r="E82" s="22"/>
      <c r="F82" s="22"/>
      <c r="G82" s="22"/>
      <c r="H82" s="22"/>
      <c r="I82" s="22"/>
      <c r="J82" s="22"/>
      <c r="K82" s="2"/>
      <c r="L82" s="2"/>
      <c r="M82" s="7">
        <v>0</v>
      </c>
      <c r="N82" s="7">
        <v>0</v>
      </c>
      <c r="O82" s="7">
        <v>0</v>
      </c>
      <c r="P82" s="7">
        <v>0</v>
      </c>
      <c r="Q82" s="7">
        <v>0</v>
      </c>
      <c r="R82" s="7">
        <v>0</v>
      </c>
      <c r="S82" s="3"/>
      <c r="T82" s="3"/>
      <c r="U82" s="3"/>
      <c r="V82" s="3"/>
    </row>
    <row r="83" spans="1:22" ht="56.45" hidden="1" customHeight="1">
      <c r="A83" s="15" t="s">
        <v>80</v>
      </c>
      <c r="B83" s="22"/>
      <c r="C83" s="22"/>
      <c r="D83" s="22"/>
      <c r="E83" s="22"/>
      <c r="F83" s="22"/>
      <c r="G83" s="22"/>
      <c r="H83" s="22"/>
      <c r="I83" s="22"/>
      <c r="J83" s="22"/>
      <c r="K83" s="2"/>
      <c r="L83" s="2"/>
      <c r="M83" s="7">
        <v>0</v>
      </c>
      <c r="N83" s="7">
        <v>0</v>
      </c>
      <c r="O83" s="7">
        <v>0</v>
      </c>
      <c r="P83" s="7">
        <v>0</v>
      </c>
      <c r="Q83" s="7">
        <v>0</v>
      </c>
      <c r="R83" s="7">
        <v>0</v>
      </c>
      <c r="S83" s="3"/>
      <c r="T83" s="3"/>
      <c r="U83" s="3"/>
      <c r="V83" s="3"/>
    </row>
    <row r="84" spans="1:22" ht="62.45" hidden="1" customHeight="1">
      <c r="A84" s="15" t="s">
        <v>81</v>
      </c>
      <c r="B84" s="22"/>
      <c r="C84" s="22"/>
      <c r="D84" s="22"/>
      <c r="E84" s="22"/>
      <c r="F84" s="22"/>
      <c r="G84" s="22"/>
      <c r="H84" s="22"/>
      <c r="I84" s="22"/>
      <c r="J84" s="22"/>
      <c r="K84" s="2"/>
      <c r="L84" s="2"/>
      <c r="M84" s="7">
        <f>SUM(M85:M122)</f>
        <v>0</v>
      </c>
      <c r="N84" s="7">
        <v>0</v>
      </c>
      <c r="O84" s="7">
        <v>0</v>
      </c>
      <c r="P84" s="7">
        <v>0</v>
      </c>
      <c r="Q84" s="7">
        <v>0</v>
      </c>
      <c r="R84" s="7">
        <v>0</v>
      </c>
      <c r="S84" s="3"/>
      <c r="T84" s="3"/>
      <c r="U84" s="3"/>
      <c r="V84" s="3"/>
    </row>
    <row r="85" spans="1:22" ht="38.25" hidden="1">
      <c r="A85" s="15" t="s">
        <v>82</v>
      </c>
      <c r="B85" s="22"/>
      <c r="C85" s="22"/>
      <c r="D85" s="22"/>
      <c r="E85" s="22"/>
      <c r="F85" s="22"/>
      <c r="G85" s="22"/>
      <c r="H85" s="22"/>
      <c r="I85" s="22"/>
      <c r="J85" s="22"/>
      <c r="K85" s="2"/>
      <c r="L85" s="2"/>
      <c r="M85" s="7">
        <v>0</v>
      </c>
      <c r="N85" s="7">
        <v>0</v>
      </c>
      <c r="O85" s="7">
        <v>0</v>
      </c>
      <c r="P85" s="7">
        <v>0</v>
      </c>
      <c r="Q85" s="7">
        <v>0</v>
      </c>
      <c r="R85" s="7">
        <v>0</v>
      </c>
      <c r="S85" s="3"/>
      <c r="T85" s="3"/>
      <c r="U85" s="3"/>
      <c r="V85" s="3"/>
    </row>
    <row r="86" spans="1:22" ht="23.45" hidden="1" customHeight="1">
      <c r="A86" s="15" t="s">
        <v>83</v>
      </c>
      <c r="B86" s="22"/>
      <c r="C86" s="22"/>
      <c r="D86" s="22"/>
      <c r="E86" s="22"/>
      <c r="F86" s="22"/>
      <c r="G86" s="22"/>
      <c r="H86" s="22"/>
      <c r="I86" s="22"/>
      <c r="J86" s="22"/>
      <c r="K86" s="2"/>
      <c r="L86" s="2"/>
      <c r="M86" s="7">
        <v>0</v>
      </c>
      <c r="N86" s="7">
        <v>0</v>
      </c>
      <c r="O86" s="7">
        <v>0</v>
      </c>
      <c r="P86" s="7">
        <v>0</v>
      </c>
      <c r="Q86" s="7">
        <v>0</v>
      </c>
      <c r="R86" s="7">
        <v>0</v>
      </c>
      <c r="S86" s="3"/>
      <c r="T86" s="3"/>
      <c r="U86" s="3"/>
      <c r="V86" s="3"/>
    </row>
    <row r="87" spans="1:22" ht="25.5" hidden="1">
      <c r="A87" s="15" t="s">
        <v>84</v>
      </c>
      <c r="B87" s="22"/>
      <c r="C87" s="22"/>
      <c r="D87" s="22"/>
      <c r="E87" s="22"/>
      <c r="F87" s="22"/>
      <c r="G87" s="22"/>
      <c r="H87" s="22"/>
      <c r="I87" s="22"/>
      <c r="J87" s="22"/>
      <c r="K87" s="2"/>
      <c r="L87" s="2"/>
      <c r="M87" s="7">
        <v>0</v>
      </c>
      <c r="N87" s="7">
        <v>0</v>
      </c>
      <c r="O87" s="7">
        <v>0</v>
      </c>
      <c r="P87" s="7">
        <v>0</v>
      </c>
      <c r="Q87" s="7">
        <v>0</v>
      </c>
      <c r="R87" s="7">
        <v>0</v>
      </c>
      <c r="S87" s="3"/>
      <c r="T87" s="3"/>
      <c r="U87" s="3"/>
      <c r="V87" s="3"/>
    </row>
    <row r="88" spans="1:22" ht="51" hidden="1">
      <c r="A88" s="15" t="s">
        <v>85</v>
      </c>
      <c r="B88" s="22"/>
      <c r="C88" s="22"/>
      <c r="D88" s="22"/>
      <c r="E88" s="22"/>
      <c r="F88" s="22"/>
      <c r="G88" s="22"/>
      <c r="H88" s="22"/>
      <c r="I88" s="22"/>
      <c r="J88" s="22"/>
      <c r="K88" s="2"/>
      <c r="L88" s="2"/>
      <c r="M88" s="7">
        <v>0</v>
      </c>
      <c r="N88" s="7">
        <v>0</v>
      </c>
      <c r="O88" s="7">
        <v>0</v>
      </c>
      <c r="P88" s="7">
        <v>0</v>
      </c>
      <c r="Q88" s="7">
        <v>0</v>
      </c>
      <c r="R88" s="7">
        <v>0</v>
      </c>
      <c r="S88" s="3"/>
      <c r="T88" s="3"/>
      <c r="U88" s="3"/>
      <c r="V88" s="3"/>
    </row>
    <row r="89" spans="1:22" ht="127.5" hidden="1">
      <c r="A89" s="15" t="s">
        <v>86</v>
      </c>
      <c r="B89" s="22"/>
      <c r="C89" s="22"/>
      <c r="D89" s="22"/>
      <c r="E89" s="22"/>
      <c r="F89" s="22"/>
      <c r="G89" s="22"/>
      <c r="H89" s="22"/>
      <c r="I89" s="22"/>
      <c r="J89" s="22"/>
      <c r="K89" s="2"/>
      <c r="L89" s="2"/>
      <c r="M89" s="7">
        <v>0</v>
      </c>
      <c r="N89" s="7">
        <v>0</v>
      </c>
      <c r="O89" s="7">
        <v>0</v>
      </c>
      <c r="P89" s="7">
        <v>0</v>
      </c>
      <c r="Q89" s="7">
        <v>0</v>
      </c>
      <c r="R89" s="7">
        <v>0</v>
      </c>
      <c r="S89" s="3"/>
      <c r="T89" s="3"/>
      <c r="U89" s="3"/>
      <c r="V89" s="3"/>
    </row>
    <row r="90" spans="1:22" ht="89.25" hidden="1">
      <c r="A90" s="15" t="s">
        <v>87</v>
      </c>
      <c r="B90" s="22"/>
      <c r="C90" s="22"/>
      <c r="D90" s="22"/>
      <c r="E90" s="22"/>
      <c r="F90" s="22"/>
      <c r="G90" s="22"/>
      <c r="H90" s="22"/>
      <c r="I90" s="22"/>
      <c r="J90" s="22"/>
      <c r="K90" s="2"/>
      <c r="L90" s="2"/>
      <c r="M90" s="7">
        <v>0</v>
      </c>
      <c r="N90" s="7">
        <v>0</v>
      </c>
      <c r="O90" s="7">
        <v>0</v>
      </c>
      <c r="P90" s="7">
        <v>0</v>
      </c>
      <c r="Q90" s="7">
        <v>0</v>
      </c>
      <c r="R90" s="7">
        <v>0</v>
      </c>
      <c r="S90" s="3"/>
      <c r="T90" s="3"/>
      <c r="U90" s="3"/>
      <c r="V90" s="3"/>
    </row>
    <row r="91" spans="1:22" ht="38.25" hidden="1">
      <c r="A91" s="15" t="s">
        <v>88</v>
      </c>
      <c r="B91" s="22"/>
      <c r="C91" s="22"/>
      <c r="D91" s="22"/>
      <c r="E91" s="22"/>
      <c r="F91" s="22"/>
      <c r="G91" s="22"/>
      <c r="H91" s="22"/>
      <c r="I91" s="22"/>
      <c r="J91" s="22"/>
      <c r="K91" s="2"/>
      <c r="L91" s="2"/>
      <c r="M91" s="7">
        <v>0</v>
      </c>
      <c r="N91" s="7">
        <v>0</v>
      </c>
      <c r="O91" s="7">
        <v>0</v>
      </c>
      <c r="P91" s="7">
        <v>0</v>
      </c>
      <c r="Q91" s="7">
        <v>0</v>
      </c>
      <c r="R91" s="7">
        <v>0</v>
      </c>
      <c r="S91" s="3"/>
      <c r="T91" s="3"/>
      <c r="U91" s="3"/>
      <c r="V91" s="3"/>
    </row>
    <row r="92" spans="1:22" ht="38.25" hidden="1">
      <c r="A92" s="15" t="s">
        <v>89</v>
      </c>
      <c r="B92" s="22"/>
      <c r="C92" s="22"/>
      <c r="D92" s="22"/>
      <c r="E92" s="22"/>
      <c r="F92" s="22"/>
      <c r="G92" s="22"/>
      <c r="H92" s="22"/>
      <c r="I92" s="22"/>
      <c r="J92" s="22"/>
      <c r="K92" s="2"/>
      <c r="L92" s="2"/>
      <c r="M92" s="7">
        <v>0</v>
      </c>
      <c r="N92" s="7">
        <v>0</v>
      </c>
      <c r="O92" s="7">
        <v>0</v>
      </c>
      <c r="P92" s="7">
        <v>0</v>
      </c>
      <c r="Q92" s="7">
        <v>0</v>
      </c>
      <c r="R92" s="7">
        <v>0</v>
      </c>
      <c r="S92" s="3"/>
      <c r="T92" s="3"/>
      <c r="U92" s="3"/>
      <c r="V92" s="3"/>
    </row>
    <row r="93" spans="1:22" ht="85.15" hidden="1" customHeight="1">
      <c r="A93" s="15" t="s">
        <v>90</v>
      </c>
      <c r="B93" s="22"/>
      <c r="C93" s="22"/>
      <c r="D93" s="22"/>
      <c r="E93" s="22"/>
      <c r="F93" s="22"/>
      <c r="G93" s="22"/>
      <c r="H93" s="22"/>
      <c r="I93" s="22"/>
      <c r="J93" s="22"/>
      <c r="K93" s="2"/>
      <c r="L93" s="2"/>
      <c r="M93" s="7">
        <v>0</v>
      </c>
      <c r="N93" s="7">
        <v>0</v>
      </c>
      <c r="O93" s="7">
        <v>0</v>
      </c>
      <c r="P93" s="7">
        <v>0</v>
      </c>
      <c r="Q93" s="7">
        <v>0</v>
      </c>
      <c r="R93" s="7">
        <v>0</v>
      </c>
      <c r="S93" s="3"/>
      <c r="T93" s="3"/>
      <c r="U93" s="3"/>
      <c r="V93" s="3"/>
    </row>
    <row r="94" spans="1:22" ht="25.5" hidden="1">
      <c r="A94" s="15" t="s">
        <v>91</v>
      </c>
      <c r="B94" s="22"/>
      <c r="C94" s="22"/>
      <c r="D94" s="22"/>
      <c r="E94" s="22"/>
      <c r="F94" s="22"/>
      <c r="G94" s="22"/>
      <c r="H94" s="22"/>
      <c r="I94" s="22"/>
      <c r="J94" s="22"/>
      <c r="K94" s="2"/>
      <c r="L94" s="2"/>
      <c r="M94" s="7">
        <v>0</v>
      </c>
      <c r="N94" s="7">
        <v>0</v>
      </c>
      <c r="O94" s="7">
        <v>0</v>
      </c>
      <c r="P94" s="7">
        <v>0</v>
      </c>
      <c r="Q94" s="7">
        <v>0</v>
      </c>
      <c r="R94" s="7">
        <v>0</v>
      </c>
      <c r="S94" s="3"/>
      <c r="T94" s="3"/>
      <c r="U94" s="3"/>
      <c r="V94" s="3"/>
    </row>
    <row r="95" spans="1:22" ht="25.5" hidden="1">
      <c r="A95" s="15" t="s">
        <v>92</v>
      </c>
      <c r="B95" s="22"/>
      <c r="C95" s="22"/>
      <c r="D95" s="22"/>
      <c r="E95" s="22"/>
      <c r="F95" s="22"/>
      <c r="G95" s="22"/>
      <c r="H95" s="22"/>
      <c r="I95" s="22"/>
      <c r="J95" s="22"/>
      <c r="K95" s="2"/>
      <c r="L95" s="2"/>
      <c r="M95" s="7">
        <v>0</v>
      </c>
      <c r="N95" s="7">
        <v>0</v>
      </c>
      <c r="O95" s="7">
        <v>0</v>
      </c>
      <c r="P95" s="7">
        <v>0</v>
      </c>
      <c r="Q95" s="7">
        <v>0</v>
      </c>
      <c r="R95" s="7">
        <v>0</v>
      </c>
      <c r="S95" s="3"/>
      <c r="T95" s="3"/>
      <c r="U95" s="3"/>
      <c r="V95" s="3"/>
    </row>
    <row r="96" spans="1:22" ht="42.6" hidden="1" customHeight="1">
      <c r="A96" s="15" t="s">
        <v>93</v>
      </c>
      <c r="B96" s="22"/>
      <c r="C96" s="22"/>
      <c r="D96" s="22"/>
      <c r="E96" s="22"/>
      <c r="F96" s="22"/>
      <c r="G96" s="22"/>
      <c r="H96" s="22"/>
      <c r="I96" s="22"/>
      <c r="J96" s="22"/>
      <c r="K96" s="2"/>
      <c r="L96" s="2"/>
      <c r="M96" s="7">
        <v>0</v>
      </c>
      <c r="N96" s="7">
        <v>0</v>
      </c>
      <c r="O96" s="7">
        <v>0</v>
      </c>
      <c r="P96" s="7">
        <v>0</v>
      </c>
      <c r="Q96" s="7">
        <v>0</v>
      </c>
      <c r="R96" s="7">
        <v>0</v>
      </c>
      <c r="S96" s="3"/>
      <c r="T96" s="3"/>
      <c r="U96" s="3"/>
      <c r="V96" s="3"/>
    </row>
    <row r="97" spans="1:22" ht="43.9" hidden="1" customHeight="1">
      <c r="A97" s="15" t="s">
        <v>94</v>
      </c>
      <c r="B97" s="22"/>
      <c r="C97" s="22"/>
      <c r="D97" s="22"/>
      <c r="E97" s="22"/>
      <c r="F97" s="22"/>
      <c r="G97" s="22"/>
      <c r="H97" s="22"/>
      <c r="I97" s="22"/>
      <c r="J97" s="22"/>
      <c r="K97" s="2"/>
      <c r="L97" s="2"/>
      <c r="M97" s="7">
        <v>0</v>
      </c>
      <c r="N97" s="7">
        <v>0</v>
      </c>
      <c r="O97" s="7">
        <v>0</v>
      </c>
      <c r="P97" s="7">
        <v>0</v>
      </c>
      <c r="Q97" s="7">
        <v>0</v>
      </c>
      <c r="R97" s="7">
        <v>0</v>
      </c>
      <c r="S97" s="3"/>
      <c r="T97" s="3"/>
      <c r="U97" s="3"/>
      <c r="V97" s="3"/>
    </row>
    <row r="98" spans="1:22" ht="33.6" hidden="1" customHeight="1">
      <c r="A98" s="15" t="s">
        <v>95</v>
      </c>
      <c r="B98" s="22"/>
      <c r="C98" s="22"/>
      <c r="D98" s="22"/>
      <c r="E98" s="22"/>
      <c r="F98" s="22"/>
      <c r="G98" s="22"/>
      <c r="H98" s="22"/>
      <c r="I98" s="22"/>
      <c r="J98" s="22"/>
      <c r="K98" s="2"/>
      <c r="L98" s="2"/>
      <c r="M98" s="7">
        <v>0</v>
      </c>
      <c r="N98" s="7">
        <v>0</v>
      </c>
      <c r="O98" s="7">
        <v>0</v>
      </c>
      <c r="P98" s="7">
        <v>0</v>
      </c>
      <c r="Q98" s="7">
        <v>0</v>
      </c>
      <c r="R98" s="7">
        <v>0</v>
      </c>
      <c r="S98" s="3"/>
      <c r="T98" s="3"/>
      <c r="U98" s="3"/>
      <c r="V98" s="3"/>
    </row>
    <row r="99" spans="1:22" ht="63.75" hidden="1">
      <c r="A99" s="15" t="s">
        <v>96</v>
      </c>
      <c r="B99" s="22"/>
      <c r="C99" s="22"/>
      <c r="D99" s="22"/>
      <c r="E99" s="22"/>
      <c r="F99" s="22"/>
      <c r="G99" s="22"/>
      <c r="H99" s="22"/>
      <c r="I99" s="22"/>
      <c r="J99" s="22"/>
      <c r="K99" s="2"/>
      <c r="L99" s="2"/>
      <c r="M99" s="7">
        <v>0</v>
      </c>
      <c r="N99" s="7">
        <v>0</v>
      </c>
      <c r="O99" s="7">
        <v>0</v>
      </c>
      <c r="P99" s="7">
        <v>0</v>
      </c>
      <c r="Q99" s="7">
        <v>0</v>
      </c>
      <c r="R99" s="7">
        <v>0</v>
      </c>
      <c r="S99" s="3"/>
      <c r="T99" s="3"/>
      <c r="U99" s="3"/>
      <c r="V99" s="3"/>
    </row>
    <row r="100" spans="1:22" ht="38.25" hidden="1">
      <c r="A100" s="15" t="s">
        <v>97</v>
      </c>
      <c r="B100" s="22"/>
      <c r="C100" s="22"/>
      <c r="D100" s="22"/>
      <c r="E100" s="22"/>
      <c r="F100" s="22"/>
      <c r="G100" s="22"/>
      <c r="H100" s="22"/>
      <c r="I100" s="22"/>
      <c r="J100" s="22"/>
      <c r="K100" s="2"/>
      <c r="L100" s="2"/>
      <c r="M100" s="7">
        <v>0</v>
      </c>
      <c r="N100" s="7">
        <v>0</v>
      </c>
      <c r="O100" s="7">
        <v>0</v>
      </c>
      <c r="P100" s="7">
        <v>0</v>
      </c>
      <c r="Q100" s="7">
        <v>0</v>
      </c>
      <c r="R100" s="7">
        <v>0</v>
      </c>
      <c r="S100" s="3"/>
      <c r="T100" s="3"/>
      <c r="U100" s="3"/>
      <c r="V100" s="3"/>
    </row>
    <row r="101" spans="1:22" ht="51" hidden="1">
      <c r="A101" s="15" t="s">
        <v>98</v>
      </c>
      <c r="B101" s="22"/>
      <c r="C101" s="22"/>
      <c r="D101" s="22"/>
      <c r="E101" s="22"/>
      <c r="F101" s="22"/>
      <c r="G101" s="22"/>
      <c r="H101" s="22"/>
      <c r="I101" s="22"/>
      <c r="J101" s="22"/>
      <c r="K101" s="2"/>
      <c r="L101" s="2"/>
      <c r="M101" s="7">
        <v>0</v>
      </c>
      <c r="N101" s="7">
        <v>0</v>
      </c>
      <c r="O101" s="7">
        <v>0</v>
      </c>
      <c r="P101" s="7">
        <v>0</v>
      </c>
      <c r="Q101" s="7">
        <v>0</v>
      </c>
      <c r="R101" s="7">
        <v>0</v>
      </c>
      <c r="S101" s="3"/>
      <c r="T101" s="3"/>
      <c r="U101" s="3"/>
      <c r="V101" s="3"/>
    </row>
    <row r="102" spans="1:22" ht="51" hidden="1">
      <c r="A102" s="15" t="s">
        <v>99</v>
      </c>
      <c r="B102" s="22"/>
      <c r="C102" s="22"/>
      <c r="D102" s="22"/>
      <c r="E102" s="22"/>
      <c r="F102" s="22"/>
      <c r="G102" s="22"/>
      <c r="H102" s="22"/>
      <c r="I102" s="22"/>
      <c r="J102" s="22"/>
      <c r="K102" s="2"/>
      <c r="L102" s="2"/>
      <c r="M102" s="7">
        <v>0</v>
      </c>
      <c r="N102" s="7">
        <v>0</v>
      </c>
      <c r="O102" s="7">
        <v>0</v>
      </c>
      <c r="P102" s="7">
        <v>0</v>
      </c>
      <c r="Q102" s="7">
        <v>0</v>
      </c>
      <c r="R102" s="7">
        <v>0</v>
      </c>
      <c r="S102" s="3"/>
      <c r="T102" s="3"/>
      <c r="U102" s="3"/>
      <c r="V102" s="3"/>
    </row>
    <row r="103" spans="1:22" ht="16.899999999999999" hidden="1" customHeight="1">
      <c r="A103" s="15" t="s">
        <v>100</v>
      </c>
      <c r="B103" s="22"/>
      <c r="C103" s="22"/>
      <c r="D103" s="22"/>
      <c r="E103" s="22"/>
      <c r="F103" s="22"/>
      <c r="G103" s="22"/>
      <c r="H103" s="22"/>
      <c r="I103" s="22"/>
      <c r="J103" s="22"/>
      <c r="K103" s="2"/>
      <c r="L103" s="2"/>
      <c r="M103" s="7">
        <v>0</v>
      </c>
      <c r="N103" s="7">
        <v>0</v>
      </c>
      <c r="O103" s="7">
        <v>0</v>
      </c>
      <c r="P103" s="7">
        <v>0</v>
      </c>
      <c r="Q103" s="7">
        <v>0</v>
      </c>
      <c r="R103" s="7">
        <v>0</v>
      </c>
      <c r="S103" s="3"/>
      <c r="T103" s="3"/>
      <c r="U103" s="3"/>
      <c r="V103" s="3"/>
    </row>
    <row r="104" spans="1:22" ht="47.45" hidden="1" customHeight="1">
      <c r="A104" s="15" t="s">
        <v>101</v>
      </c>
      <c r="B104" s="22"/>
      <c r="C104" s="22"/>
      <c r="D104" s="22"/>
      <c r="E104" s="22"/>
      <c r="F104" s="22"/>
      <c r="G104" s="22"/>
      <c r="H104" s="22"/>
      <c r="I104" s="22"/>
      <c r="J104" s="22"/>
      <c r="K104" s="2"/>
      <c r="L104" s="2"/>
      <c r="M104" s="7">
        <v>0</v>
      </c>
      <c r="N104" s="7">
        <v>0</v>
      </c>
      <c r="O104" s="7">
        <v>0</v>
      </c>
      <c r="P104" s="7">
        <v>0</v>
      </c>
      <c r="Q104" s="7">
        <v>0</v>
      </c>
      <c r="R104" s="7">
        <v>0</v>
      </c>
      <c r="S104" s="3"/>
      <c r="T104" s="3"/>
      <c r="U104" s="3"/>
      <c r="V104" s="3"/>
    </row>
    <row r="105" spans="1:22" ht="203.45" hidden="1" customHeight="1">
      <c r="A105" s="15" t="s">
        <v>102</v>
      </c>
      <c r="B105" s="22"/>
      <c r="C105" s="22"/>
      <c r="D105" s="22"/>
      <c r="E105" s="22"/>
      <c r="F105" s="22"/>
      <c r="G105" s="22"/>
      <c r="H105" s="22"/>
      <c r="I105" s="22"/>
      <c r="J105" s="22"/>
      <c r="K105" s="2"/>
      <c r="L105" s="2"/>
      <c r="M105" s="7">
        <v>0</v>
      </c>
      <c r="N105" s="7">
        <v>0</v>
      </c>
      <c r="O105" s="7">
        <v>0</v>
      </c>
      <c r="P105" s="7">
        <v>0</v>
      </c>
      <c r="Q105" s="7">
        <v>0</v>
      </c>
      <c r="R105" s="7">
        <v>0</v>
      </c>
      <c r="S105" s="3"/>
      <c r="T105" s="3"/>
      <c r="U105" s="3"/>
      <c r="V105" s="3"/>
    </row>
    <row r="106" spans="1:22" ht="204" hidden="1">
      <c r="A106" s="15" t="s">
        <v>103</v>
      </c>
      <c r="B106" s="22"/>
      <c r="C106" s="22"/>
      <c r="D106" s="22"/>
      <c r="E106" s="22"/>
      <c r="F106" s="22"/>
      <c r="G106" s="22"/>
      <c r="H106" s="22"/>
      <c r="I106" s="22"/>
      <c r="J106" s="22"/>
      <c r="K106" s="2"/>
      <c r="L106" s="2"/>
      <c r="M106" s="7">
        <v>0</v>
      </c>
      <c r="N106" s="7">
        <v>0</v>
      </c>
      <c r="O106" s="7">
        <v>0</v>
      </c>
      <c r="P106" s="7">
        <v>0</v>
      </c>
      <c r="Q106" s="7">
        <v>0</v>
      </c>
      <c r="R106" s="7">
        <v>0</v>
      </c>
      <c r="S106" s="3"/>
      <c r="T106" s="3"/>
      <c r="U106" s="3"/>
      <c r="V106" s="3"/>
    </row>
    <row r="107" spans="1:22" ht="102" hidden="1">
      <c r="A107" s="15" t="s">
        <v>104</v>
      </c>
      <c r="B107" s="22"/>
      <c r="C107" s="22"/>
      <c r="D107" s="22"/>
      <c r="E107" s="22"/>
      <c r="F107" s="22"/>
      <c r="G107" s="22"/>
      <c r="H107" s="22"/>
      <c r="I107" s="22"/>
      <c r="J107" s="22"/>
      <c r="K107" s="2"/>
      <c r="L107" s="2"/>
      <c r="M107" s="7">
        <v>0</v>
      </c>
      <c r="N107" s="7">
        <v>0</v>
      </c>
      <c r="O107" s="7">
        <v>0</v>
      </c>
      <c r="P107" s="7">
        <v>0</v>
      </c>
      <c r="Q107" s="7">
        <v>0</v>
      </c>
      <c r="R107" s="7">
        <v>0</v>
      </c>
      <c r="S107" s="3"/>
      <c r="T107" s="3"/>
      <c r="U107" s="3"/>
      <c r="V107" s="3"/>
    </row>
    <row r="108" spans="1:22" hidden="1">
      <c r="A108" s="15" t="s">
        <v>105</v>
      </c>
      <c r="B108" s="22"/>
      <c r="C108" s="22"/>
      <c r="D108" s="22"/>
      <c r="E108" s="22"/>
      <c r="F108" s="22"/>
      <c r="G108" s="22"/>
      <c r="H108" s="22"/>
      <c r="I108" s="22"/>
      <c r="J108" s="22"/>
      <c r="K108" s="2"/>
      <c r="L108" s="2"/>
      <c r="M108" s="7">
        <v>0</v>
      </c>
      <c r="N108" s="7">
        <v>0</v>
      </c>
      <c r="O108" s="7">
        <v>0</v>
      </c>
      <c r="P108" s="7">
        <v>0</v>
      </c>
      <c r="Q108" s="7">
        <v>0</v>
      </c>
      <c r="R108" s="7">
        <v>0</v>
      </c>
      <c r="S108" s="3"/>
      <c r="T108" s="3"/>
      <c r="U108" s="3"/>
      <c r="V108" s="3"/>
    </row>
    <row r="109" spans="1:22" ht="38.25" hidden="1">
      <c r="A109" s="15" t="s">
        <v>106</v>
      </c>
      <c r="B109" s="22"/>
      <c r="C109" s="22"/>
      <c r="D109" s="22"/>
      <c r="E109" s="22"/>
      <c r="F109" s="22"/>
      <c r="G109" s="22"/>
      <c r="H109" s="22"/>
      <c r="I109" s="22"/>
      <c r="J109" s="22"/>
      <c r="K109" s="2"/>
      <c r="L109" s="2"/>
      <c r="M109" s="7">
        <v>0</v>
      </c>
      <c r="N109" s="7">
        <v>0</v>
      </c>
      <c r="O109" s="7">
        <v>0</v>
      </c>
      <c r="P109" s="7">
        <v>0</v>
      </c>
      <c r="Q109" s="7">
        <v>0</v>
      </c>
      <c r="R109" s="7">
        <v>0</v>
      </c>
      <c r="S109" s="3"/>
      <c r="T109" s="3"/>
      <c r="U109" s="3"/>
      <c r="V109" s="3"/>
    </row>
    <row r="110" spans="1:22" ht="25.5" hidden="1">
      <c r="A110" s="15" t="s">
        <v>43</v>
      </c>
      <c r="B110" s="22"/>
      <c r="C110" s="22"/>
      <c r="D110" s="22"/>
      <c r="E110" s="22"/>
      <c r="F110" s="22"/>
      <c r="G110" s="22"/>
      <c r="H110" s="22"/>
      <c r="I110" s="22"/>
      <c r="J110" s="22"/>
      <c r="K110" s="2"/>
      <c r="L110" s="2"/>
      <c r="M110" s="7">
        <v>0</v>
      </c>
      <c r="N110" s="7">
        <v>0</v>
      </c>
      <c r="O110" s="7">
        <v>0</v>
      </c>
      <c r="P110" s="7">
        <v>0</v>
      </c>
      <c r="Q110" s="7">
        <v>0</v>
      </c>
      <c r="R110" s="7">
        <v>0</v>
      </c>
      <c r="S110" s="3"/>
      <c r="T110" s="3"/>
      <c r="U110" s="3"/>
      <c r="V110" s="3"/>
    </row>
    <row r="111" spans="1:22" ht="63.75" hidden="1">
      <c r="A111" s="15" t="s">
        <v>107</v>
      </c>
      <c r="B111" s="22"/>
      <c r="C111" s="22"/>
      <c r="D111" s="22"/>
      <c r="E111" s="22"/>
      <c r="F111" s="22"/>
      <c r="G111" s="22"/>
      <c r="H111" s="22"/>
      <c r="I111" s="22"/>
      <c r="J111" s="22"/>
      <c r="K111" s="2"/>
      <c r="L111" s="2"/>
      <c r="M111" s="7">
        <v>0</v>
      </c>
      <c r="N111" s="7">
        <v>0</v>
      </c>
      <c r="O111" s="7">
        <v>0</v>
      </c>
      <c r="P111" s="7">
        <v>0</v>
      </c>
      <c r="Q111" s="7">
        <v>0</v>
      </c>
      <c r="R111" s="7">
        <v>0</v>
      </c>
      <c r="S111" s="3"/>
      <c r="T111" s="3"/>
      <c r="U111" s="3"/>
      <c r="V111" s="3"/>
    </row>
    <row r="112" spans="1:22" ht="45.6" hidden="1" customHeight="1">
      <c r="A112" s="15" t="s">
        <v>108</v>
      </c>
      <c r="B112" s="22"/>
      <c r="C112" s="22"/>
      <c r="D112" s="22"/>
      <c r="E112" s="22"/>
      <c r="F112" s="22"/>
      <c r="G112" s="22"/>
      <c r="H112" s="22"/>
      <c r="I112" s="22"/>
      <c r="J112" s="22"/>
      <c r="K112" s="2"/>
      <c r="L112" s="2"/>
      <c r="M112" s="7">
        <v>0</v>
      </c>
      <c r="N112" s="7">
        <v>0</v>
      </c>
      <c r="O112" s="7">
        <v>0</v>
      </c>
      <c r="P112" s="7">
        <v>0</v>
      </c>
      <c r="Q112" s="7">
        <v>0</v>
      </c>
      <c r="R112" s="7">
        <v>0</v>
      </c>
      <c r="S112" s="3"/>
      <c r="T112" s="3"/>
      <c r="U112" s="3"/>
      <c r="V112" s="3"/>
    </row>
    <row r="113" spans="1:22" ht="33.6" hidden="1" customHeight="1">
      <c r="A113" s="15" t="s">
        <v>109</v>
      </c>
      <c r="B113" s="22"/>
      <c r="C113" s="22"/>
      <c r="D113" s="22"/>
      <c r="E113" s="22"/>
      <c r="F113" s="22"/>
      <c r="G113" s="22"/>
      <c r="H113" s="22"/>
      <c r="I113" s="22"/>
      <c r="J113" s="22"/>
      <c r="K113" s="2"/>
      <c r="L113" s="2"/>
      <c r="M113" s="7">
        <v>0</v>
      </c>
      <c r="N113" s="7">
        <v>0</v>
      </c>
      <c r="O113" s="7">
        <v>0</v>
      </c>
      <c r="P113" s="7">
        <v>0</v>
      </c>
      <c r="Q113" s="7">
        <v>0</v>
      </c>
      <c r="R113" s="7">
        <v>0</v>
      </c>
      <c r="S113" s="3"/>
      <c r="T113" s="3"/>
      <c r="U113" s="3"/>
      <c r="V113" s="3"/>
    </row>
    <row r="114" spans="1:22" ht="38.25" hidden="1">
      <c r="A114" s="15" t="s">
        <v>110</v>
      </c>
      <c r="B114" s="22"/>
      <c r="C114" s="22"/>
      <c r="D114" s="22"/>
      <c r="E114" s="22"/>
      <c r="F114" s="22"/>
      <c r="G114" s="22"/>
      <c r="H114" s="22"/>
      <c r="I114" s="22"/>
      <c r="J114" s="22"/>
      <c r="K114" s="2"/>
      <c r="L114" s="2"/>
      <c r="M114" s="7">
        <v>0</v>
      </c>
      <c r="N114" s="7">
        <v>0</v>
      </c>
      <c r="O114" s="7">
        <v>0</v>
      </c>
      <c r="P114" s="7">
        <v>0</v>
      </c>
      <c r="Q114" s="7">
        <v>0</v>
      </c>
      <c r="R114" s="7">
        <v>0</v>
      </c>
      <c r="S114" s="3"/>
      <c r="T114" s="3"/>
      <c r="U114" s="3"/>
      <c r="V114" s="3"/>
    </row>
    <row r="115" spans="1:22" ht="21.6" hidden="1" customHeight="1">
      <c r="A115" s="15" t="s">
        <v>48</v>
      </c>
      <c r="B115" s="22"/>
      <c r="C115" s="22"/>
      <c r="D115" s="22"/>
      <c r="E115" s="22"/>
      <c r="F115" s="22"/>
      <c r="G115" s="22"/>
      <c r="H115" s="22"/>
      <c r="I115" s="22"/>
      <c r="J115" s="22"/>
      <c r="K115" s="2"/>
      <c r="L115" s="2"/>
      <c r="M115" s="7">
        <v>0</v>
      </c>
      <c r="N115" s="7">
        <v>0</v>
      </c>
      <c r="O115" s="7">
        <v>0</v>
      </c>
      <c r="P115" s="7">
        <v>0</v>
      </c>
      <c r="Q115" s="7">
        <v>0</v>
      </c>
      <c r="R115" s="7">
        <v>0</v>
      </c>
      <c r="S115" s="3"/>
      <c r="T115" s="3"/>
      <c r="U115" s="3"/>
      <c r="V115" s="3"/>
    </row>
    <row r="116" spans="1:22" ht="38.25" hidden="1">
      <c r="A116" s="15" t="s">
        <v>111</v>
      </c>
      <c r="B116" s="22"/>
      <c r="C116" s="22"/>
      <c r="D116" s="22"/>
      <c r="E116" s="22"/>
      <c r="F116" s="22"/>
      <c r="G116" s="22"/>
      <c r="H116" s="22"/>
      <c r="I116" s="22"/>
      <c r="J116" s="22"/>
      <c r="K116" s="2"/>
      <c r="L116" s="2"/>
      <c r="M116" s="7">
        <v>0</v>
      </c>
      <c r="N116" s="7">
        <v>0</v>
      </c>
      <c r="O116" s="7">
        <v>0</v>
      </c>
      <c r="P116" s="7">
        <v>0</v>
      </c>
      <c r="Q116" s="7">
        <v>0</v>
      </c>
      <c r="R116" s="7">
        <v>0</v>
      </c>
      <c r="S116" s="3"/>
      <c r="T116" s="3"/>
      <c r="U116" s="3"/>
      <c r="V116" s="3"/>
    </row>
    <row r="117" spans="1:22" ht="38.25" hidden="1">
      <c r="A117" s="15" t="s">
        <v>112</v>
      </c>
      <c r="B117" s="22"/>
      <c r="C117" s="22"/>
      <c r="D117" s="22"/>
      <c r="E117" s="22"/>
      <c r="F117" s="22"/>
      <c r="G117" s="22"/>
      <c r="H117" s="22"/>
      <c r="I117" s="22"/>
      <c r="J117" s="22"/>
      <c r="K117" s="2"/>
      <c r="L117" s="2"/>
      <c r="M117" s="7">
        <v>0</v>
      </c>
      <c r="N117" s="7">
        <v>0</v>
      </c>
      <c r="O117" s="7">
        <v>0</v>
      </c>
      <c r="P117" s="7">
        <v>0</v>
      </c>
      <c r="Q117" s="7">
        <v>0</v>
      </c>
      <c r="R117" s="7">
        <v>0</v>
      </c>
      <c r="S117" s="3"/>
      <c r="T117" s="3"/>
      <c r="U117" s="3"/>
      <c r="V117" s="3"/>
    </row>
    <row r="118" spans="1:22" ht="51" hidden="1">
      <c r="A118" s="15" t="s">
        <v>26</v>
      </c>
      <c r="B118" s="22"/>
      <c r="C118" s="22"/>
      <c r="D118" s="22"/>
      <c r="E118" s="22"/>
      <c r="F118" s="22"/>
      <c r="G118" s="22"/>
      <c r="H118" s="22"/>
      <c r="I118" s="22"/>
      <c r="J118" s="22"/>
      <c r="K118" s="2"/>
      <c r="L118" s="2"/>
      <c r="M118" s="7">
        <v>0</v>
      </c>
      <c r="N118" s="7">
        <v>0</v>
      </c>
      <c r="O118" s="7">
        <v>0</v>
      </c>
      <c r="P118" s="7">
        <v>0</v>
      </c>
      <c r="Q118" s="7">
        <v>0</v>
      </c>
      <c r="R118" s="7">
        <v>0</v>
      </c>
      <c r="S118" s="3"/>
      <c r="T118" s="3"/>
      <c r="U118" s="3"/>
      <c r="V118" s="3"/>
    </row>
    <row r="119" spans="1:22" ht="51" hidden="1">
      <c r="A119" s="15" t="s">
        <v>113</v>
      </c>
      <c r="B119" s="22"/>
      <c r="C119" s="22"/>
      <c r="D119" s="22"/>
      <c r="E119" s="22"/>
      <c r="F119" s="22"/>
      <c r="G119" s="22"/>
      <c r="H119" s="22"/>
      <c r="I119" s="22"/>
      <c r="J119" s="22"/>
      <c r="K119" s="2"/>
      <c r="L119" s="2"/>
      <c r="M119" s="7">
        <v>0</v>
      </c>
      <c r="N119" s="7">
        <v>0</v>
      </c>
      <c r="O119" s="7">
        <v>0</v>
      </c>
      <c r="P119" s="7">
        <v>0</v>
      </c>
      <c r="Q119" s="7">
        <v>0</v>
      </c>
      <c r="R119" s="7">
        <v>0</v>
      </c>
      <c r="S119" s="3"/>
      <c r="T119" s="3"/>
      <c r="U119" s="3"/>
      <c r="V119" s="3"/>
    </row>
    <row r="120" spans="1:22" ht="72" hidden="1" customHeight="1">
      <c r="A120" s="15" t="s">
        <v>114</v>
      </c>
      <c r="B120" s="22"/>
      <c r="C120" s="22"/>
      <c r="D120" s="22"/>
      <c r="E120" s="22"/>
      <c r="F120" s="22"/>
      <c r="G120" s="22"/>
      <c r="H120" s="22"/>
      <c r="I120" s="22"/>
      <c r="J120" s="22"/>
      <c r="K120" s="2"/>
      <c r="L120" s="2"/>
      <c r="M120" s="7">
        <v>0</v>
      </c>
      <c r="N120" s="7">
        <v>0</v>
      </c>
      <c r="O120" s="7">
        <v>0</v>
      </c>
      <c r="P120" s="7">
        <v>0</v>
      </c>
      <c r="Q120" s="7">
        <v>0</v>
      </c>
      <c r="R120" s="7">
        <v>0</v>
      </c>
      <c r="S120" s="3"/>
      <c r="T120" s="3"/>
      <c r="U120" s="3"/>
      <c r="V120" s="3"/>
    </row>
    <row r="121" spans="1:22" ht="25.5" hidden="1">
      <c r="A121" s="15" t="s">
        <v>115</v>
      </c>
      <c r="B121" s="22"/>
      <c r="C121" s="22"/>
      <c r="D121" s="22"/>
      <c r="E121" s="22"/>
      <c r="F121" s="22"/>
      <c r="G121" s="22"/>
      <c r="H121" s="22"/>
      <c r="I121" s="22"/>
      <c r="J121" s="22"/>
      <c r="K121" s="2"/>
      <c r="L121" s="2"/>
      <c r="M121" s="7">
        <v>0</v>
      </c>
      <c r="N121" s="7">
        <v>0</v>
      </c>
      <c r="O121" s="7">
        <v>0</v>
      </c>
      <c r="P121" s="7">
        <v>0</v>
      </c>
      <c r="Q121" s="7">
        <v>0</v>
      </c>
      <c r="R121" s="7">
        <v>0</v>
      </c>
      <c r="S121" s="3"/>
      <c r="T121" s="3"/>
      <c r="U121" s="3"/>
      <c r="V121" s="3"/>
    </row>
    <row r="122" spans="1:22" ht="38.25" hidden="1">
      <c r="A122" s="15" t="s">
        <v>116</v>
      </c>
      <c r="B122" s="22"/>
      <c r="C122" s="22"/>
      <c r="D122" s="22"/>
      <c r="E122" s="22"/>
      <c r="F122" s="22"/>
      <c r="G122" s="22"/>
      <c r="H122" s="22"/>
      <c r="I122" s="22"/>
      <c r="J122" s="22"/>
      <c r="K122" s="2"/>
      <c r="L122" s="2"/>
      <c r="M122" s="7">
        <v>0</v>
      </c>
      <c r="N122" s="7">
        <v>0</v>
      </c>
      <c r="O122" s="7">
        <v>0</v>
      </c>
      <c r="P122" s="7">
        <v>0</v>
      </c>
      <c r="Q122" s="7">
        <v>0</v>
      </c>
      <c r="R122" s="7">
        <v>0</v>
      </c>
      <c r="S122" s="3"/>
      <c r="T122" s="3"/>
      <c r="U122" s="3"/>
      <c r="V122" s="3"/>
    </row>
    <row r="123" spans="1:22" ht="97.9" hidden="1" customHeight="1">
      <c r="A123" s="18" t="s">
        <v>117</v>
      </c>
      <c r="B123" s="22" t="s">
        <v>203</v>
      </c>
      <c r="C123" s="22" t="s">
        <v>203</v>
      </c>
      <c r="D123" s="22" t="s">
        <v>203</v>
      </c>
      <c r="E123" s="22" t="s">
        <v>203</v>
      </c>
      <c r="F123" s="22" t="s">
        <v>203</v>
      </c>
      <c r="G123" s="22" t="s">
        <v>203</v>
      </c>
      <c r="H123" s="22" t="s">
        <v>203</v>
      </c>
      <c r="I123" s="22" t="s">
        <v>203</v>
      </c>
      <c r="J123" s="22" t="s">
        <v>203</v>
      </c>
      <c r="K123" s="2"/>
      <c r="L123" s="2"/>
      <c r="M123" s="7">
        <f t="shared" ref="M123:R123" si="2">SUM(M124:M141)</f>
        <v>0</v>
      </c>
      <c r="N123" s="7">
        <f t="shared" si="2"/>
        <v>0</v>
      </c>
      <c r="O123" s="7">
        <f t="shared" si="2"/>
        <v>0</v>
      </c>
      <c r="P123" s="7">
        <f t="shared" si="2"/>
        <v>0</v>
      </c>
      <c r="Q123" s="7">
        <f t="shared" si="2"/>
        <v>0</v>
      </c>
      <c r="R123" s="7">
        <f t="shared" si="2"/>
        <v>0</v>
      </c>
      <c r="S123" s="3"/>
      <c r="T123" s="3"/>
      <c r="U123" s="3"/>
      <c r="V123" s="3"/>
    </row>
    <row r="124" spans="1:22" ht="19.149999999999999" hidden="1" customHeight="1">
      <c r="A124" s="15" t="s">
        <v>118</v>
      </c>
      <c r="B124" s="22"/>
      <c r="C124" s="22"/>
      <c r="D124" s="22"/>
      <c r="E124" s="22"/>
      <c r="F124" s="22"/>
      <c r="G124" s="22"/>
      <c r="H124" s="22"/>
      <c r="I124" s="22"/>
      <c r="J124" s="22"/>
      <c r="K124" s="2"/>
      <c r="L124" s="2"/>
      <c r="M124" s="7">
        <v>0</v>
      </c>
      <c r="N124" s="7">
        <v>0</v>
      </c>
      <c r="O124" s="7">
        <v>0</v>
      </c>
      <c r="P124" s="7">
        <v>0</v>
      </c>
      <c r="Q124" s="7">
        <v>0</v>
      </c>
      <c r="R124" s="7">
        <v>0</v>
      </c>
      <c r="S124" s="3"/>
      <c r="T124" s="3"/>
      <c r="U124" s="3"/>
      <c r="V124" s="3"/>
    </row>
    <row r="125" spans="1:22" ht="18" hidden="1" customHeight="1">
      <c r="A125" s="15" t="s">
        <v>119</v>
      </c>
      <c r="B125" s="22"/>
      <c r="C125" s="22"/>
      <c r="D125" s="22"/>
      <c r="E125" s="22"/>
      <c r="F125" s="22"/>
      <c r="G125" s="22"/>
      <c r="H125" s="22"/>
      <c r="I125" s="22"/>
      <c r="J125" s="22"/>
      <c r="K125" s="2"/>
      <c r="L125" s="2"/>
      <c r="M125" s="7">
        <v>0</v>
      </c>
      <c r="N125" s="7">
        <v>0</v>
      </c>
      <c r="O125" s="7">
        <v>0</v>
      </c>
      <c r="P125" s="7">
        <v>0</v>
      </c>
      <c r="Q125" s="7">
        <v>0</v>
      </c>
      <c r="R125" s="7">
        <v>0</v>
      </c>
      <c r="S125" s="3"/>
      <c r="T125" s="3"/>
      <c r="U125" s="3"/>
      <c r="V125" s="3"/>
    </row>
    <row r="126" spans="1:22" ht="19.149999999999999" hidden="1" customHeight="1">
      <c r="A126" s="15" t="s">
        <v>120</v>
      </c>
      <c r="B126" s="22"/>
      <c r="C126" s="22"/>
      <c r="D126" s="22"/>
      <c r="E126" s="22"/>
      <c r="F126" s="22"/>
      <c r="G126" s="22"/>
      <c r="H126" s="22"/>
      <c r="I126" s="22"/>
      <c r="J126" s="22"/>
      <c r="K126" s="2"/>
      <c r="L126" s="2"/>
      <c r="M126" s="7">
        <v>0</v>
      </c>
      <c r="N126" s="7">
        <v>0</v>
      </c>
      <c r="O126" s="7">
        <v>0</v>
      </c>
      <c r="P126" s="7">
        <v>0</v>
      </c>
      <c r="Q126" s="7">
        <v>0</v>
      </c>
      <c r="R126" s="7">
        <v>0</v>
      </c>
      <c r="S126" s="3"/>
      <c r="T126" s="3"/>
      <c r="U126" s="3"/>
      <c r="V126" s="3"/>
    </row>
    <row r="127" spans="1:22" ht="46.15" hidden="1" customHeight="1">
      <c r="A127" s="15" t="s">
        <v>121</v>
      </c>
      <c r="B127" s="22"/>
      <c r="C127" s="22"/>
      <c r="D127" s="22"/>
      <c r="E127" s="22"/>
      <c r="F127" s="22"/>
      <c r="G127" s="22"/>
      <c r="H127" s="22"/>
      <c r="I127" s="22"/>
      <c r="J127" s="22"/>
      <c r="K127" s="2"/>
      <c r="L127" s="2"/>
      <c r="M127" s="7">
        <v>0</v>
      </c>
      <c r="N127" s="7">
        <v>0</v>
      </c>
      <c r="O127" s="7">
        <v>0</v>
      </c>
      <c r="P127" s="7">
        <v>0</v>
      </c>
      <c r="Q127" s="7">
        <v>0</v>
      </c>
      <c r="R127" s="7">
        <v>0</v>
      </c>
      <c r="S127" s="3"/>
      <c r="T127" s="3"/>
      <c r="U127" s="3"/>
      <c r="V127" s="3"/>
    </row>
    <row r="128" spans="1:22" ht="35.450000000000003" hidden="1" customHeight="1">
      <c r="A128" s="15" t="s">
        <v>122</v>
      </c>
      <c r="B128" s="22"/>
      <c r="C128" s="22"/>
      <c r="D128" s="22"/>
      <c r="E128" s="22"/>
      <c r="F128" s="22"/>
      <c r="G128" s="22"/>
      <c r="H128" s="22"/>
      <c r="I128" s="22"/>
      <c r="J128" s="22"/>
      <c r="K128" s="2"/>
      <c r="L128" s="2"/>
      <c r="M128" s="7">
        <v>0</v>
      </c>
      <c r="N128" s="7">
        <v>0</v>
      </c>
      <c r="O128" s="7">
        <v>0</v>
      </c>
      <c r="P128" s="7">
        <v>0</v>
      </c>
      <c r="Q128" s="7">
        <v>0</v>
      </c>
      <c r="R128" s="7">
        <v>0</v>
      </c>
      <c r="S128" s="3"/>
      <c r="T128" s="3"/>
      <c r="U128" s="3"/>
      <c r="V128" s="3"/>
    </row>
    <row r="129" spans="1:22" ht="87.6" hidden="1" customHeight="1">
      <c r="A129" s="15" t="s">
        <v>123</v>
      </c>
      <c r="B129" s="22"/>
      <c r="C129" s="22"/>
      <c r="D129" s="22"/>
      <c r="E129" s="22"/>
      <c r="F129" s="22"/>
      <c r="G129" s="22"/>
      <c r="H129" s="22"/>
      <c r="I129" s="22"/>
      <c r="J129" s="22"/>
      <c r="K129" s="2"/>
      <c r="L129" s="2"/>
      <c r="M129" s="7">
        <v>0</v>
      </c>
      <c r="N129" s="7">
        <v>0</v>
      </c>
      <c r="O129" s="7">
        <v>0</v>
      </c>
      <c r="P129" s="7">
        <v>0</v>
      </c>
      <c r="Q129" s="7">
        <v>0</v>
      </c>
      <c r="R129" s="7">
        <v>0</v>
      </c>
      <c r="S129" s="3"/>
      <c r="T129" s="3"/>
      <c r="U129" s="3"/>
      <c r="V129" s="3"/>
    </row>
    <row r="130" spans="1:22" ht="51" hidden="1">
      <c r="A130" s="15" t="s">
        <v>124</v>
      </c>
      <c r="B130" s="22"/>
      <c r="C130" s="22"/>
      <c r="D130" s="22"/>
      <c r="E130" s="22"/>
      <c r="F130" s="22"/>
      <c r="G130" s="22"/>
      <c r="H130" s="22"/>
      <c r="I130" s="22"/>
      <c r="J130" s="22"/>
      <c r="K130" s="2"/>
      <c r="L130" s="2"/>
      <c r="M130" s="7">
        <v>0</v>
      </c>
      <c r="N130" s="7">
        <v>0</v>
      </c>
      <c r="O130" s="7">
        <v>0</v>
      </c>
      <c r="P130" s="7">
        <v>0</v>
      </c>
      <c r="Q130" s="7">
        <v>0</v>
      </c>
      <c r="R130" s="7">
        <v>0</v>
      </c>
      <c r="S130" s="3"/>
      <c r="T130" s="3"/>
      <c r="U130" s="3"/>
      <c r="V130" s="3"/>
    </row>
    <row r="131" spans="1:22" ht="63.75" hidden="1">
      <c r="A131" s="15" t="s">
        <v>125</v>
      </c>
      <c r="B131" s="22"/>
      <c r="C131" s="22"/>
      <c r="D131" s="22"/>
      <c r="E131" s="22"/>
      <c r="F131" s="22"/>
      <c r="G131" s="22"/>
      <c r="H131" s="22"/>
      <c r="I131" s="22"/>
      <c r="J131" s="22"/>
      <c r="K131" s="2"/>
      <c r="L131" s="2"/>
      <c r="M131" s="7">
        <v>0</v>
      </c>
      <c r="N131" s="7">
        <v>0</v>
      </c>
      <c r="O131" s="7">
        <v>0</v>
      </c>
      <c r="P131" s="7">
        <v>0</v>
      </c>
      <c r="Q131" s="7">
        <v>0</v>
      </c>
      <c r="R131" s="7">
        <v>0</v>
      </c>
      <c r="S131" s="3"/>
      <c r="T131" s="3"/>
      <c r="U131" s="3"/>
      <c r="V131" s="3"/>
    </row>
    <row r="132" spans="1:22" ht="25.5" hidden="1">
      <c r="A132" s="15" t="s">
        <v>126</v>
      </c>
      <c r="B132" s="22"/>
      <c r="C132" s="22"/>
      <c r="D132" s="22"/>
      <c r="E132" s="22"/>
      <c r="F132" s="22"/>
      <c r="G132" s="22"/>
      <c r="H132" s="22"/>
      <c r="I132" s="22"/>
      <c r="J132" s="22"/>
      <c r="K132" s="2"/>
      <c r="L132" s="2"/>
      <c r="M132" s="7">
        <v>0</v>
      </c>
      <c r="N132" s="7">
        <v>0</v>
      </c>
      <c r="O132" s="7">
        <v>0</v>
      </c>
      <c r="P132" s="7">
        <v>0</v>
      </c>
      <c r="Q132" s="7">
        <v>0</v>
      </c>
      <c r="R132" s="7">
        <v>0</v>
      </c>
      <c r="S132" s="3"/>
      <c r="T132" s="3"/>
      <c r="U132" s="3"/>
      <c r="V132" s="3"/>
    </row>
    <row r="133" spans="1:22" ht="38.25" hidden="1">
      <c r="A133" s="15" t="s">
        <v>127</v>
      </c>
      <c r="B133" s="22"/>
      <c r="C133" s="22"/>
      <c r="D133" s="22"/>
      <c r="E133" s="22"/>
      <c r="F133" s="22"/>
      <c r="G133" s="22"/>
      <c r="H133" s="22"/>
      <c r="I133" s="22"/>
      <c r="J133" s="22"/>
      <c r="K133" s="2"/>
      <c r="L133" s="2"/>
      <c r="M133" s="7">
        <v>0</v>
      </c>
      <c r="N133" s="7">
        <v>0</v>
      </c>
      <c r="O133" s="7">
        <v>0</v>
      </c>
      <c r="P133" s="7">
        <v>0</v>
      </c>
      <c r="Q133" s="7">
        <v>0</v>
      </c>
      <c r="R133" s="7">
        <v>0</v>
      </c>
      <c r="S133" s="3"/>
      <c r="T133" s="3"/>
      <c r="U133" s="3"/>
      <c r="V133" s="3"/>
    </row>
    <row r="134" spans="1:22" ht="103.15" hidden="1" customHeight="1">
      <c r="A134" s="15" t="s">
        <v>128</v>
      </c>
      <c r="B134" s="22"/>
      <c r="C134" s="22"/>
      <c r="D134" s="22"/>
      <c r="E134" s="22"/>
      <c r="F134" s="22"/>
      <c r="G134" s="22"/>
      <c r="H134" s="22"/>
      <c r="I134" s="22"/>
      <c r="J134" s="22"/>
      <c r="K134" s="2"/>
      <c r="L134" s="2"/>
      <c r="M134" s="7">
        <v>0</v>
      </c>
      <c r="N134" s="7">
        <v>0</v>
      </c>
      <c r="O134" s="7">
        <v>0</v>
      </c>
      <c r="P134" s="7">
        <v>0</v>
      </c>
      <c r="Q134" s="7">
        <v>0</v>
      </c>
      <c r="R134" s="7">
        <v>0</v>
      </c>
      <c r="S134" s="3"/>
      <c r="T134" s="3"/>
      <c r="U134" s="3"/>
      <c r="V134" s="3"/>
    </row>
    <row r="135" spans="1:22" ht="102.6" hidden="1" customHeight="1">
      <c r="A135" s="15" t="s">
        <v>129</v>
      </c>
      <c r="B135" s="22"/>
      <c r="C135" s="22"/>
      <c r="D135" s="22"/>
      <c r="E135" s="22"/>
      <c r="F135" s="22"/>
      <c r="G135" s="22"/>
      <c r="H135" s="22"/>
      <c r="I135" s="22"/>
      <c r="J135" s="22"/>
      <c r="K135" s="2"/>
      <c r="L135" s="2"/>
      <c r="M135" s="7">
        <v>0</v>
      </c>
      <c r="N135" s="7">
        <v>0</v>
      </c>
      <c r="O135" s="7">
        <v>0</v>
      </c>
      <c r="P135" s="7">
        <v>0</v>
      </c>
      <c r="Q135" s="7">
        <v>0</v>
      </c>
      <c r="R135" s="7">
        <v>0</v>
      </c>
      <c r="S135" s="3"/>
      <c r="T135" s="3"/>
      <c r="U135" s="3"/>
      <c r="V135" s="3"/>
    </row>
    <row r="136" spans="1:22" ht="89.25" hidden="1">
      <c r="A136" s="15" t="s">
        <v>130</v>
      </c>
      <c r="B136" s="22"/>
      <c r="C136" s="22"/>
      <c r="D136" s="22"/>
      <c r="E136" s="22"/>
      <c r="F136" s="22"/>
      <c r="G136" s="22"/>
      <c r="H136" s="22"/>
      <c r="I136" s="22"/>
      <c r="J136" s="22"/>
      <c r="K136" s="2"/>
      <c r="L136" s="2"/>
      <c r="M136" s="7">
        <v>0</v>
      </c>
      <c r="N136" s="7">
        <v>0</v>
      </c>
      <c r="O136" s="7">
        <v>0</v>
      </c>
      <c r="P136" s="7">
        <v>0</v>
      </c>
      <c r="Q136" s="7">
        <v>0</v>
      </c>
      <c r="R136" s="7">
        <v>0</v>
      </c>
      <c r="S136" s="3"/>
      <c r="T136" s="3"/>
      <c r="U136" s="3"/>
      <c r="V136" s="3"/>
    </row>
    <row r="137" spans="1:22" ht="89.25" hidden="1">
      <c r="A137" s="15" t="s">
        <v>131</v>
      </c>
      <c r="B137" s="22"/>
      <c r="C137" s="22"/>
      <c r="D137" s="22"/>
      <c r="E137" s="22"/>
      <c r="F137" s="22"/>
      <c r="G137" s="22"/>
      <c r="H137" s="22"/>
      <c r="I137" s="22"/>
      <c r="J137" s="22"/>
      <c r="K137" s="2"/>
      <c r="L137" s="2"/>
      <c r="M137" s="7">
        <v>0</v>
      </c>
      <c r="N137" s="7">
        <v>0</v>
      </c>
      <c r="O137" s="7">
        <v>0</v>
      </c>
      <c r="P137" s="7">
        <v>0</v>
      </c>
      <c r="Q137" s="7">
        <v>0</v>
      </c>
      <c r="R137" s="7">
        <v>0</v>
      </c>
      <c r="S137" s="3"/>
      <c r="T137" s="3"/>
      <c r="U137" s="3"/>
      <c r="V137" s="3"/>
    </row>
    <row r="138" spans="1:22" ht="25.5" hidden="1">
      <c r="A138" s="15" t="s">
        <v>132</v>
      </c>
      <c r="B138" s="22"/>
      <c r="C138" s="22"/>
      <c r="D138" s="22"/>
      <c r="E138" s="22"/>
      <c r="F138" s="22"/>
      <c r="G138" s="22"/>
      <c r="H138" s="22"/>
      <c r="I138" s="22"/>
      <c r="J138" s="22"/>
      <c r="K138" s="2"/>
      <c r="L138" s="2"/>
      <c r="M138" s="7">
        <v>0</v>
      </c>
      <c r="N138" s="7">
        <v>0</v>
      </c>
      <c r="O138" s="7">
        <v>0</v>
      </c>
      <c r="P138" s="7">
        <v>0</v>
      </c>
      <c r="Q138" s="7">
        <v>0</v>
      </c>
      <c r="R138" s="7">
        <v>0</v>
      </c>
      <c r="S138" s="3"/>
      <c r="T138" s="3"/>
      <c r="U138" s="3"/>
      <c r="V138" s="3"/>
    </row>
    <row r="139" spans="1:22" ht="114.75" hidden="1">
      <c r="A139" s="15" t="s">
        <v>133</v>
      </c>
      <c r="B139" s="22"/>
      <c r="C139" s="22"/>
      <c r="D139" s="22"/>
      <c r="E139" s="22"/>
      <c r="F139" s="22"/>
      <c r="G139" s="22"/>
      <c r="H139" s="22"/>
      <c r="I139" s="22"/>
      <c r="J139" s="22"/>
      <c r="K139" s="2"/>
      <c r="L139" s="2"/>
      <c r="M139" s="7">
        <v>0</v>
      </c>
      <c r="N139" s="7">
        <v>0</v>
      </c>
      <c r="O139" s="7">
        <v>0</v>
      </c>
      <c r="P139" s="7">
        <v>0</v>
      </c>
      <c r="Q139" s="7">
        <v>0</v>
      </c>
      <c r="R139" s="7">
        <v>0</v>
      </c>
      <c r="S139" s="3"/>
      <c r="T139" s="3"/>
      <c r="U139" s="3"/>
      <c r="V139" s="3"/>
    </row>
    <row r="140" spans="1:22" ht="110.45" hidden="1" customHeight="1">
      <c r="A140" s="15" t="s">
        <v>134</v>
      </c>
      <c r="B140" s="22"/>
      <c r="C140" s="22"/>
      <c r="D140" s="22"/>
      <c r="E140" s="22"/>
      <c r="F140" s="22"/>
      <c r="G140" s="22"/>
      <c r="H140" s="22"/>
      <c r="I140" s="22"/>
      <c r="J140" s="22"/>
      <c r="K140" s="2"/>
      <c r="L140" s="2"/>
      <c r="M140" s="7">
        <v>0</v>
      </c>
      <c r="N140" s="7">
        <v>0</v>
      </c>
      <c r="O140" s="7">
        <v>0</v>
      </c>
      <c r="P140" s="7">
        <v>0</v>
      </c>
      <c r="Q140" s="7">
        <v>0</v>
      </c>
      <c r="R140" s="7">
        <v>0</v>
      </c>
      <c r="S140" s="3"/>
      <c r="T140" s="3"/>
      <c r="U140" s="3"/>
      <c r="V140" s="3"/>
    </row>
    <row r="141" spans="1:22" ht="21.6" hidden="1" customHeight="1">
      <c r="A141" s="15" t="s">
        <v>135</v>
      </c>
      <c r="B141" s="22"/>
      <c r="C141" s="22"/>
      <c r="D141" s="22"/>
      <c r="E141" s="22"/>
      <c r="F141" s="22"/>
      <c r="G141" s="22"/>
      <c r="H141" s="22"/>
      <c r="I141" s="22"/>
      <c r="J141" s="22"/>
      <c r="K141" s="2"/>
      <c r="L141" s="2"/>
      <c r="M141" s="7">
        <v>0</v>
      </c>
      <c r="N141" s="7">
        <v>0</v>
      </c>
      <c r="O141" s="7">
        <v>0</v>
      </c>
      <c r="P141" s="7">
        <v>0</v>
      </c>
      <c r="Q141" s="7">
        <v>0</v>
      </c>
      <c r="R141" s="7">
        <v>0</v>
      </c>
      <c r="S141" s="3"/>
      <c r="T141" s="3"/>
      <c r="U141" s="3"/>
      <c r="V141" s="3"/>
    </row>
    <row r="142" spans="1:22" ht="79.900000000000006" hidden="1" customHeight="1">
      <c r="A142" s="15" t="s">
        <v>136</v>
      </c>
      <c r="B142" s="22" t="s">
        <v>203</v>
      </c>
      <c r="C142" s="22" t="s">
        <v>203</v>
      </c>
      <c r="D142" s="22" t="s">
        <v>203</v>
      </c>
      <c r="E142" s="22" t="s">
        <v>203</v>
      </c>
      <c r="F142" s="22" t="s">
        <v>203</v>
      </c>
      <c r="G142" s="22" t="s">
        <v>203</v>
      </c>
      <c r="H142" s="22" t="s">
        <v>203</v>
      </c>
      <c r="I142" s="22" t="s">
        <v>203</v>
      </c>
      <c r="J142" s="22" t="s">
        <v>203</v>
      </c>
      <c r="K142" s="2"/>
      <c r="L142" s="2"/>
      <c r="M142" s="7">
        <v>0</v>
      </c>
      <c r="N142" s="7">
        <v>0</v>
      </c>
      <c r="O142" s="7">
        <v>0</v>
      </c>
      <c r="P142" s="7">
        <v>0</v>
      </c>
      <c r="Q142" s="7">
        <v>0</v>
      </c>
      <c r="R142" s="7">
        <v>0</v>
      </c>
      <c r="S142" s="3"/>
      <c r="T142" s="3"/>
      <c r="U142" s="3"/>
      <c r="V142" s="3"/>
    </row>
    <row r="143" spans="1:22" ht="42" hidden="1" customHeight="1">
      <c r="A143" s="15" t="s">
        <v>137</v>
      </c>
      <c r="B143" s="22"/>
      <c r="C143" s="22"/>
      <c r="D143" s="22"/>
      <c r="E143" s="22"/>
      <c r="F143" s="22"/>
      <c r="G143" s="22"/>
      <c r="H143" s="22"/>
      <c r="I143" s="22"/>
      <c r="J143" s="22"/>
      <c r="K143" s="2"/>
      <c r="L143" s="2"/>
      <c r="M143" s="7">
        <f t="shared" ref="M143:R143" si="3">SUM(M144:M155)</f>
        <v>0</v>
      </c>
      <c r="N143" s="7">
        <f t="shared" si="3"/>
        <v>0</v>
      </c>
      <c r="O143" s="7">
        <f t="shared" si="3"/>
        <v>0</v>
      </c>
      <c r="P143" s="7">
        <f t="shared" si="3"/>
        <v>0</v>
      </c>
      <c r="Q143" s="7">
        <f t="shared" si="3"/>
        <v>0</v>
      </c>
      <c r="R143" s="7">
        <f t="shared" si="3"/>
        <v>0</v>
      </c>
      <c r="S143" s="3"/>
      <c r="T143" s="3"/>
      <c r="U143" s="3"/>
      <c r="V143" s="3"/>
    </row>
    <row r="144" spans="1:22" ht="24" hidden="1" customHeight="1">
      <c r="A144" s="15" t="s">
        <v>138</v>
      </c>
      <c r="B144" s="22"/>
      <c r="C144" s="22"/>
      <c r="D144" s="22"/>
      <c r="E144" s="22"/>
      <c r="F144" s="22"/>
      <c r="G144" s="22"/>
      <c r="H144" s="22"/>
      <c r="I144" s="22"/>
      <c r="J144" s="22"/>
      <c r="K144" s="2"/>
      <c r="L144" s="2"/>
      <c r="M144" s="7">
        <v>0</v>
      </c>
      <c r="N144" s="7">
        <v>0</v>
      </c>
      <c r="O144" s="7">
        <v>0</v>
      </c>
      <c r="P144" s="7">
        <v>0</v>
      </c>
      <c r="Q144" s="7">
        <v>0</v>
      </c>
      <c r="R144" s="7">
        <v>0</v>
      </c>
      <c r="S144" s="3"/>
      <c r="T144" s="3"/>
      <c r="U144" s="3"/>
      <c r="V144" s="3"/>
    </row>
    <row r="145" spans="1:22" ht="27.6" hidden="1" customHeight="1">
      <c r="A145" s="15" t="s">
        <v>139</v>
      </c>
      <c r="B145" s="22"/>
      <c r="C145" s="22"/>
      <c r="D145" s="22"/>
      <c r="E145" s="22"/>
      <c r="F145" s="22"/>
      <c r="G145" s="22"/>
      <c r="H145" s="22"/>
      <c r="I145" s="22"/>
      <c r="J145" s="22"/>
      <c r="K145" s="2"/>
      <c r="L145" s="2"/>
      <c r="M145" s="7">
        <v>0</v>
      </c>
      <c r="N145" s="7">
        <v>0</v>
      </c>
      <c r="O145" s="7">
        <v>0</v>
      </c>
      <c r="P145" s="7">
        <v>0</v>
      </c>
      <c r="Q145" s="7">
        <v>0</v>
      </c>
      <c r="R145" s="7">
        <v>0</v>
      </c>
      <c r="S145" s="3"/>
      <c r="T145" s="3"/>
      <c r="U145" s="3"/>
      <c r="V145" s="3"/>
    </row>
    <row r="146" spans="1:22" ht="43.9" hidden="1" customHeight="1">
      <c r="A146" s="15" t="s">
        <v>140</v>
      </c>
      <c r="B146" s="22"/>
      <c r="C146" s="22"/>
      <c r="D146" s="22"/>
      <c r="E146" s="22"/>
      <c r="F146" s="22"/>
      <c r="G146" s="22"/>
      <c r="H146" s="22"/>
      <c r="I146" s="22"/>
      <c r="J146" s="22"/>
      <c r="K146" s="2"/>
      <c r="L146" s="2"/>
      <c r="M146" s="7">
        <v>0</v>
      </c>
      <c r="N146" s="7">
        <v>0</v>
      </c>
      <c r="O146" s="7">
        <v>0</v>
      </c>
      <c r="P146" s="7">
        <v>0</v>
      </c>
      <c r="Q146" s="7">
        <v>0</v>
      </c>
      <c r="R146" s="7">
        <v>0</v>
      </c>
      <c r="S146" s="3"/>
      <c r="T146" s="3"/>
      <c r="U146" s="3"/>
      <c r="V146" s="3"/>
    </row>
    <row r="147" spans="1:22" ht="60" hidden="1" customHeight="1">
      <c r="A147" s="15" t="s">
        <v>141</v>
      </c>
      <c r="B147" s="22"/>
      <c r="C147" s="22"/>
      <c r="D147" s="22"/>
      <c r="E147" s="22"/>
      <c r="F147" s="22"/>
      <c r="G147" s="22"/>
      <c r="H147" s="22"/>
      <c r="I147" s="22"/>
      <c r="J147" s="22"/>
      <c r="K147" s="2"/>
      <c r="L147" s="2"/>
      <c r="M147" s="7">
        <v>0</v>
      </c>
      <c r="N147" s="7">
        <v>0</v>
      </c>
      <c r="O147" s="7">
        <v>0</v>
      </c>
      <c r="P147" s="7">
        <v>0</v>
      </c>
      <c r="Q147" s="7">
        <v>0</v>
      </c>
      <c r="R147" s="7">
        <v>0</v>
      </c>
      <c r="S147" s="3"/>
      <c r="T147" s="3"/>
      <c r="U147" s="3"/>
      <c r="V147" s="3"/>
    </row>
    <row r="148" spans="1:22" ht="38.25" hidden="1">
      <c r="A148" s="15" t="s">
        <v>142</v>
      </c>
      <c r="B148" s="22"/>
      <c r="C148" s="22"/>
      <c r="D148" s="22"/>
      <c r="E148" s="22"/>
      <c r="F148" s="22"/>
      <c r="G148" s="22"/>
      <c r="H148" s="22"/>
      <c r="I148" s="22"/>
      <c r="J148" s="22"/>
      <c r="K148" s="2"/>
      <c r="L148" s="2"/>
      <c r="M148" s="7">
        <v>0</v>
      </c>
      <c r="N148" s="7">
        <v>0</v>
      </c>
      <c r="O148" s="7">
        <v>0</v>
      </c>
      <c r="P148" s="7">
        <v>0</v>
      </c>
      <c r="Q148" s="7">
        <v>0</v>
      </c>
      <c r="R148" s="7">
        <v>0</v>
      </c>
      <c r="S148" s="3"/>
      <c r="T148" s="3"/>
      <c r="U148" s="3"/>
      <c r="V148" s="3"/>
    </row>
    <row r="149" spans="1:22" ht="22.9" hidden="1" customHeight="1">
      <c r="A149" s="15" t="s">
        <v>143</v>
      </c>
      <c r="B149" s="22"/>
      <c r="C149" s="22"/>
      <c r="D149" s="22"/>
      <c r="E149" s="22"/>
      <c r="F149" s="22"/>
      <c r="G149" s="22"/>
      <c r="H149" s="22"/>
      <c r="I149" s="22"/>
      <c r="J149" s="22"/>
      <c r="K149" s="2"/>
      <c r="L149" s="2"/>
      <c r="M149" s="7">
        <v>0</v>
      </c>
      <c r="N149" s="7">
        <v>0</v>
      </c>
      <c r="O149" s="7">
        <v>0</v>
      </c>
      <c r="P149" s="7">
        <v>0</v>
      </c>
      <c r="Q149" s="7">
        <v>0</v>
      </c>
      <c r="R149" s="7">
        <v>0</v>
      </c>
      <c r="S149" s="3"/>
      <c r="T149" s="3"/>
      <c r="U149" s="3"/>
      <c r="V149" s="3"/>
    </row>
    <row r="150" spans="1:22" ht="60.6" hidden="1" customHeight="1">
      <c r="A150" s="15" t="s">
        <v>144</v>
      </c>
      <c r="B150" s="22"/>
      <c r="C150" s="22"/>
      <c r="D150" s="22"/>
      <c r="E150" s="22"/>
      <c r="F150" s="22"/>
      <c r="G150" s="22"/>
      <c r="H150" s="22"/>
      <c r="I150" s="22"/>
      <c r="J150" s="22"/>
      <c r="K150" s="2"/>
      <c r="L150" s="2"/>
      <c r="M150" s="7">
        <v>0</v>
      </c>
      <c r="N150" s="7">
        <v>0</v>
      </c>
      <c r="O150" s="7">
        <v>0</v>
      </c>
      <c r="P150" s="7">
        <v>0</v>
      </c>
      <c r="Q150" s="7">
        <v>0</v>
      </c>
      <c r="R150" s="7">
        <v>0</v>
      </c>
      <c r="S150" s="3"/>
      <c r="T150" s="3"/>
      <c r="U150" s="3"/>
      <c r="V150" s="3"/>
    </row>
    <row r="151" spans="1:22" ht="63.75" hidden="1">
      <c r="A151" s="15" t="s">
        <v>145</v>
      </c>
      <c r="B151" s="22"/>
      <c r="C151" s="22"/>
      <c r="D151" s="22"/>
      <c r="E151" s="22"/>
      <c r="F151" s="22"/>
      <c r="G151" s="22"/>
      <c r="H151" s="22"/>
      <c r="I151" s="22"/>
      <c r="J151" s="22"/>
      <c r="K151" s="2"/>
      <c r="L151" s="2"/>
      <c r="M151" s="7">
        <v>0</v>
      </c>
      <c r="N151" s="7">
        <v>0</v>
      </c>
      <c r="O151" s="7">
        <v>0</v>
      </c>
      <c r="P151" s="7">
        <v>0</v>
      </c>
      <c r="Q151" s="7">
        <v>0</v>
      </c>
      <c r="R151" s="7">
        <v>0</v>
      </c>
      <c r="S151" s="3"/>
      <c r="T151" s="3"/>
      <c r="U151" s="3"/>
      <c r="V151" s="3"/>
    </row>
    <row r="152" spans="1:22" ht="25.5" hidden="1">
      <c r="A152" s="15" t="s">
        <v>146</v>
      </c>
      <c r="B152" s="22"/>
      <c r="C152" s="22"/>
      <c r="D152" s="22"/>
      <c r="E152" s="22"/>
      <c r="F152" s="22"/>
      <c r="G152" s="22"/>
      <c r="H152" s="22"/>
      <c r="I152" s="22"/>
      <c r="J152" s="22"/>
      <c r="K152" s="2"/>
      <c r="L152" s="2"/>
      <c r="M152" s="7">
        <v>0</v>
      </c>
      <c r="N152" s="7">
        <v>0</v>
      </c>
      <c r="O152" s="7">
        <v>0</v>
      </c>
      <c r="P152" s="7">
        <v>0</v>
      </c>
      <c r="Q152" s="7">
        <v>0</v>
      </c>
      <c r="R152" s="7">
        <v>0</v>
      </c>
      <c r="S152" s="3"/>
      <c r="T152" s="3"/>
      <c r="U152" s="3"/>
      <c r="V152" s="3"/>
    </row>
    <row r="153" spans="1:22" ht="38.25" hidden="1">
      <c r="A153" s="15" t="s">
        <v>147</v>
      </c>
      <c r="B153" s="22"/>
      <c r="C153" s="22"/>
      <c r="D153" s="22"/>
      <c r="E153" s="22"/>
      <c r="F153" s="22"/>
      <c r="G153" s="22"/>
      <c r="H153" s="22"/>
      <c r="I153" s="22"/>
      <c r="J153" s="22"/>
      <c r="K153" s="2"/>
      <c r="L153" s="2"/>
      <c r="M153" s="7">
        <v>0</v>
      </c>
      <c r="N153" s="7">
        <v>0</v>
      </c>
      <c r="O153" s="7">
        <v>0</v>
      </c>
      <c r="P153" s="7">
        <v>0</v>
      </c>
      <c r="Q153" s="7">
        <v>0</v>
      </c>
      <c r="R153" s="7">
        <v>0</v>
      </c>
      <c r="S153" s="3"/>
      <c r="T153" s="3"/>
      <c r="U153" s="3"/>
      <c r="V153" s="3"/>
    </row>
    <row r="154" spans="1:22" ht="45" hidden="1" customHeight="1">
      <c r="A154" s="15" t="s">
        <v>148</v>
      </c>
      <c r="B154" s="22"/>
      <c r="C154" s="22"/>
      <c r="D154" s="22"/>
      <c r="E154" s="22"/>
      <c r="F154" s="22"/>
      <c r="G154" s="22"/>
      <c r="H154" s="22"/>
      <c r="I154" s="22"/>
      <c r="J154" s="22"/>
      <c r="K154" s="2"/>
      <c r="L154" s="2"/>
      <c r="M154" s="7">
        <v>0</v>
      </c>
      <c r="N154" s="7">
        <v>0</v>
      </c>
      <c r="O154" s="7">
        <v>0</v>
      </c>
      <c r="P154" s="7">
        <v>0</v>
      </c>
      <c r="Q154" s="7">
        <v>0</v>
      </c>
      <c r="R154" s="7">
        <v>0</v>
      </c>
      <c r="S154" s="3"/>
      <c r="T154" s="3"/>
      <c r="U154" s="3"/>
      <c r="V154" s="3"/>
    </row>
    <row r="155" spans="1:22" ht="58.9" hidden="1" customHeight="1">
      <c r="A155" s="15" t="s">
        <v>149</v>
      </c>
      <c r="B155" s="22"/>
      <c r="C155" s="22"/>
      <c r="D155" s="22"/>
      <c r="E155" s="22"/>
      <c r="F155" s="22"/>
      <c r="G155" s="22"/>
      <c r="H155" s="22"/>
      <c r="I155" s="22"/>
      <c r="J155" s="22"/>
      <c r="K155" s="2"/>
      <c r="L155" s="2"/>
      <c r="M155" s="7">
        <v>0</v>
      </c>
      <c r="N155" s="7">
        <v>0</v>
      </c>
      <c r="O155" s="7">
        <v>0</v>
      </c>
      <c r="P155" s="7">
        <v>0</v>
      </c>
      <c r="Q155" s="7">
        <v>0</v>
      </c>
      <c r="R155" s="7">
        <v>0</v>
      </c>
      <c r="S155" s="3"/>
      <c r="T155" s="3"/>
      <c r="U155" s="3"/>
      <c r="V155" s="3"/>
    </row>
    <row r="156" spans="1:22" ht="21" hidden="1" customHeight="1">
      <c r="A156" s="15" t="s">
        <v>150</v>
      </c>
      <c r="B156" s="22"/>
      <c r="C156" s="22"/>
      <c r="D156" s="22"/>
      <c r="E156" s="22"/>
      <c r="F156" s="22"/>
      <c r="G156" s="22"/>
      <c r="H156" s="22"/>
      <c r="I156" s="22"/>
      <c r="J156" s="22"/>
      <c r="K156" s="2"/>
      <c r="L156" s="2"/>
      <c r="M156" s="7">
        <v>0</v>
      </c>
      <c r="N156" s="7">
        <v>0</v>
      </c>
      <c r="O156" s="7">
        <v>0</v>
      </c>
      <c r="P156" s="7">
        <v>0</v>
      </c>
      <c r="Q156" s="7">
        <v>0</v>
      </c>
      <c r="R156" s="7">
        <v>0</v>
      </c>
      <c r="S156" s="3"/>
      <c r="T156" s="3"/>
      <c r="U156" s="3"/>
      <c r="V156" s="3"/>
    </row>
    <row r="157" spans="1:22" ht="70.900000000000006" hidden="1" customHeight="1">
      <c r="A157" s="15" t="s">
        <v>151</v>
      </c>
      <c r="B157" s="22"/>
      <c r="C157" s="22"/>
      <c r="D157" s="22"/>
      <c r="E157" s="22"/>
      <c r="F157" s="22"/>
      <c r="G157" s="22"/>
      <c r="H157" s="22"/>
      <c r="I157" s="22"/>
      <c r="J157" s="22"/>
      <c r="K157" s="2"/>
      <c r="L157" s="2"/>
      <c r="M157" s="7">
        <f t="shared" ref="M157:R157" si="4">SUM(M158:M159)</f>
        <v>0</v>
      </c>
      <c r="N157" s="7">
        <f t="shared" si="4"/>
        <v>0</v>
      </c>
      <c r="O157" s="7">
        <f t="shared" si="4"/>
        <v>0</v>
      </c>
      <c r="P157" s="7">
        <f t="shared" si="4"/>
        <v>0</v>
      </c>
      <c r="Q157" s="7">
        <f t="shared" si="4"/>
        <v>0</v>
      </c>
      <c r="R157" s="7">
        <f t="shared" si="4"/>
        <v>0</v>
      </c>
      <c r="S157" s="3"/>
      <c r="T157" s="3"/>
      <c r="U157" s="3"/>
      <c r="V157" s="3"/>
    </row>
    <row r="158" spans="1:22" ht="18" hidden="1" customHeight="1">
      <c r="A158" s="15" t="s">
        <v>150</v>
      </c>
      <c r="B158" s="22"/>
      <c r="C158" s="22"/>
      <c r="D158" s="22"/>
      <c r="E158" s="22"/>
      <c r="F158" s="22"/>
      <c r="G158" s="22"/>
      <c r="H158" s="22"/>
      <c r="I158" s="22"/>
      <c r="J158" s="22"/>
      <c r="K158" s="2"/>
      <c r="L158" s="2"/>
      <c r="M158" s="7"/>
      <c r="N158" s="7"/>
      <c r="O158" s="7"/>
      <c r="P158" s="7"/>
      <c r="Q158" s="7"/>
      <c r="R158" s="7"/>
      <c r="S158" s="3"/>
      <c r="T158" s="3"/>
      <c r="U158" s="3"/>
      <c r="V158" s="3"/>
    </row>
    <row r="159" spans="1:22" ht="21" hidden="1" customHeight="1">
      <c r="A159" s="15" t="s">
        <v>150</v>
      </c>
      <c r="B159" s="22"/>
      <c r="C159" s="22"/>
      <c r="D159" s="22"/>
      <c r="E159" s="22"/>
      <c r="F159" s="22"/>
      <c r="G159" s="22"/>
      <c r="H159" s="22"/>
      <c r="I159" s="22"/>
      <c r="J159" s="22"/>
      <c r="K159" s="2"/>
      <c r="L159" s="2"/>
      <c r="M159" s="7"/>
      <c r="N159" s="7"/>
      <c r="O159" s="7"/>
      <c r="P159" s="7"/>
      <c r="Q159" s="7"/>
      <c r="R159" s="7"/>
      <c r="S159" s="3"/>
      <c r="T159" s="3"/>
      <c r="U159" s="3"/>
      <c r="V159" s="3"/>
    </row>
    <row r="160" spans="1:22" ht="72" hidden="1" customHeight="1">
      <c r="A160" s="15" t="s">
        <v>152</v>
      </c>
      <c r="B160" s="22"/>
      <c r="C160" s="22"/>
      <c r="D160" s="22"/>
      <c r="E160" s="22"/>
      <c r="F160" s="22"/>
      <c r="G160" s="22"/>
      <c r="H160" s="22"/>
      <c r="I160" s="22"/>
      <c r="J160" s="22"/>
      <c r="K160" s="2"/>
      <c r="L160" s="2"/>
      <c r="M160" s="7">
        <f t="shared" ref="M160:R160" si="5">SUM(M161:M162)</f>
        <v>0</v>
      </c>
      <c r="N160" s="7">
        <f t="shared" si="5"/>
        <v>0</v>
      </c>
      <c r="O160" s="7">
        <f t="shared" si="5"/>
        <v>0</v>
      </c>
      <c r="P160" s="7">
        <f t="shared" si="5"/>
        <v>0</v>
      </c>
      <c r="Q160" s="7">
        <f t="shared" si="5"/>
        <v>0</v>
      </c>
      <c r="R160" s="7">
        <f t="shared" si="5"/>
        <v>0</v>
      </c>
      <c r="S160" s="3"/>
      <c r="T160" s="3"/>
      <c r="U160" s="3"/>
      <c r="V160" s="3"/>
    </row>
    <row r="161" spans="1:22" ht="20.45" hidden="1" customHeight="1">
      <c r="A161" s="15" t="s">
        <v>150</v>
      </c>
      <c r="B161" s="22"/>
      <c r="C161" s="22"/>
      <c r="D161" s="22"/>
      <c r="E161" s="22"/>
      <c r="F161" s="22"/>
      <c r="G161" s="22"/>
      <c r="H161" s="22"/>
      <c r="I161" s="22"/>
      <c r="J161" s="22"/>
      <c r="K161" s="2"/>
      <c r="L161" s="2"/>
      <c r="M161" s="7"/>
      <c r="N161" s="7"/>
      <c r="O161" s="7"/>
      <c r="P161" s="7"/>
      <c r="Q161" s="7"/>
      <c r="R161" s="7"/>
      <c r="S161" s="3"/>
      <c r="T161" s="3"/>
      <c r="U161" s="3"/>
      <c r="V161" s="3"/>
    </row>
    <row r="162" spans="1:22" ht="19.899999999999999" hidden="1" customHeight="1">
      <c r="A162" s="15" t="s">
        <v>150</v>
      </c>
      <c r="B162" s="22"/>
      <c r="C162" s="22"/>
      <c r="D162" s="22"/>
      <c r="E162" s="22"/>
      <c r="F162" s="22"/>
      <c r="G162" s="22"/>
      <c r="H162" s="22"/>
      <c r="I162" s="22"/>
      <c r="J162" s="22"/>
      <c r="K162" s="2"/>
      <c r="L162" s="2"/>
      <c r="M162" s="7"/>
      <c r="N162" s="7"/>
      <c r="O162" s="7"/>
      <c r="P162" s="7"/>
      <c r="Q162" s="7"/>
      <c r="R162" s="7"/>
      <c r="S162" s="3"/>
      <c r="T162" s="3"/>
      <c r="U162" s="3"/>
      <c r="V162" s="3"/>
    </row>
    <row r="163" spans="1:22" ht="100.9" hidden="1" customHeight="1">
      <c r="A163" s="15" t="s">
        <v>153</v>
      </c>
      <c r="B163" s="22" t="s">
        <v>203</v>
      </c>
      <c r="C163" s="22" t="s">
        <v>203</v>
      </c>
      <c r="D163" s="22" t="s">
        <v>203</v>
      </c>
      <c r="E163" s="22" t="s">
        <v>203</v>
      </c>
      <c r="F163" s="22" t="s">
        <v>203</v>
      </c>
      <c r="G163" s="22" t="s">
        <v>203</v>
      </c>
      <c r="H163" s="22" t="s">
        <v>203</v>
      </c>
      <c r="I163" s="22" t="s">
        <v>203</v>
      </c>
      <c r="J163" s="22" t="s">
        <v>203</v>
      </c>
      <c r="K163" s="2"/>
      <c r="L163" s="2"/>
      <c r="M163" s="7">
        <f t="shared" ref="M163:R163" si="6">M164+M205</f>
        <v>0</v>
      </c>
      <c r="N163" s="7">
        <f t="shared" si="6"/>
        <v>0</v>
      </c>
      <c r="O163" s="7">
        <f t="shared" si="6"/>
        <v>0</v>
      </c>
      <c r="P163" s="7">
        <f t="shared" si="6"/>
        <v>0</v>
      </c>
      <c r="Q163" s="7">
        <f t="shared" si="6"/>
        <v>0</v>
      </c>
      <c r="R163" s="7">
        <f t="shared" si="6"/>
        <v>0</v>
      </c>
      <c r="S163" s="3"/>
      <c r="T163" s="3"/>
      <c r="U163" s="3"/>
      <c r="V163" s="3"/>
    </row>
    <row r="164" spans="1:22" ht="40.15" hidden="1" customHeight="1">
      <c r="A164" s="15" t="s">
        <v>154</v>
      </c>
      <c r="B164" s="22"/>
      <c r="C164" s="22"/>
      <c r="D164" s="22"/>
      <c r="E164" s="22"/>
      <c r="F164" s="22"/>
      <c r="G164" s="22"/>
      <c r="H164" s="22"/>
      <c r="I164" s="22"/>
      <c r="J164" s="22"/>
      <c r="K164" s="2"/>
      <c r="L164" s="2"/>
      <c r="M164" s="7">
        <f t="shared" ref="M164:R164" si="7">SUM(M165:M204)</f>
        <v>0</v>
      </c>
      <c r="N164" s="7">
        <f t="shared" si="7"/>
        <v>0</v>
      </c>
      <c r="O164" s="7">
        <f t="shared" si="7"/>
        <v>0</v>
      </c>
      <c r="P164" s="7">
        <f t="shared" si="7"/>
        <v>0</v>
      </c>
      <c r="Q164" s="7">
        <f t="shared" si="7"/>
        <v>0</v>
      </c>
      <c r="R164" s="7">
        <f t="shared" si="7"/>
        <v>0</v>
      </c>
      <c r="S164" s="3"/>
      <c r="T164" s="3"/>
      <c r="U164" s="3"/>
      <c r="V164" s="3"/>
    </row>
    <row r="165" spans="1:22" ht="60.6" hidden="1" customHeight="1">
      <c r="A165" s="15" t="s">
        <v>155</v>
      </c>
      <c r="B165" s="22"/>
      <c r="C165" s="22"/>
      <c r="D165" s="22"/>
      <c r="E165" s="22"/>
      <c r="F165" s="22"/>
      <c r="G165" s="22"/>
      <c r="H165" s="22"/>
      <c r="I165" s="22"/>
      <c r="J165" s="22"/>
      <c r="K165" s="2"/>
      <c r="L165" s="2"/>
      <c r="M165" s="7">
        <v>0</v>
      </c>
      <c r="N165" s="7">
        <v>0</v>
      </c>
      <c r="O165" s="7">
        <v>0</v>
      </c>
      <c r="P165" s="7">
        <v>0</v>
      </c>
      <c r="Q165" s="7">
        <v>0</v>
      </c>
      <c r="R165" s="7">
        <v>0</v>
      </c>
      <c r="S165" s="3"/>
      <c r="T165" s="3"/>
      <c r="U165" s="3"/>
      <c r="V165" s="3"/>
    </row>
    <row r="166" spans="1:22" ht="51.6" hidden="1" customHeight="1">
      <c r="A166" s="15" t="s">
        <v>156</v>
      </c>
      <c r="B166" s="22"/>
      <c r="C166" s="22"/>
      <c r="D166" s="22"/>
      <c r="E166" s="22"/>
      <c r="F166" s="22"/>
      <c r="G166" s="22"/>
      <c r="H166" s="22"/>
      <c r="I166" s="22"/>
      <c r="J166" s="22"/>
      <c r="K166" s="2"/>
      <c r="L166" s="2"/>
      <c r="M166" s="7">
        <v>0</v>
      </c>
      <c r="N166" s="7">
        <v>0</v>
      </c>
      <c r="O166" s="7">
        <v>0</v>
      </c>
      <c r="P166" s="7">
        <v>0</v>
      </c>
      <c r="Q166" s="7">
        <v>0</v>
      </c>
      <c r="R166" s="7">
        <v>0</v>
      </c>
      <c r="S166" s="3"/>
      <c r="T166" s="3"/>
      <c r="U166" s="3"/>
      <c r="V166" s="3"/>
    </row>
    <row r="167" spans="1:22" ht="103.9" hidden="1" customHeight="1">
      <c r="A167" s="15" t="s">
        <v>157</v>
      </c>
      <c r="B167" s="22"/>
      <c r="C167" s="22"/>
      <c r="D167" s="22"/>
      <c r="E167" s="22"/>
      <c r="F167" s="22"/>
      <c r="G167" s="22"/>
      <c r="H167" s="22"/>
      <c r="I167" s="22"/>
      <c r="J167" s="22"/>
      <c r="K167" s="2"/>
      <c r="L167" s="2"/>
      <c r="M167" s="7">
        <v>0</v>
      </c>
      <c r="N167" s="7">
        <v>0</v>
      </c>
      <c r="O167" s="7">
        <v>0</v>
      </c>
      <c r="P167" s="7">
        <v>0</v>
      </c>
      <c r="Q167" s="7">
        <v>0</v>
      </c>
      <c r="R167" s="7">
        <v>0</v>
      </c>
      <c r="S167" s="3"/>
      <c r="T167" s="3"/>
      <c r="U167" s="3"/>
      <c r="V167" s="3"/>
    </row>
    <row r="168" spans="1:22" ht="54" hidden="1" customHeight="1">
      <c r="A168" s="15" t="s">
        <v>158</v>
      </c>
      <c r="B168" s="22"/>
      <c r="C168" s="22"/>
      <c r="D168" s="22"/>
      <c r="E168" s="22"/>
      <c r="F168" s="22"/>
      <c r="G168" s="22"/>
      <c r="H168" s="22"/>
      <c r="I168" s="22"/>
      <c r="J168" s="22"/>
      <c r="K168" s="2"/>
      <c r="L168" s="2"/>
      <c r="M168" s="7">
        <v>0</v>
      </c>
      <c r="N168" s="7">
        <v>0</v>
      </c>
      <c r="O168" s="7">
        <v>0</v>
      </c>
      <c r="P168" s="7">
        <v>0</v>
      </c>
      <c r="Q168" s="7">
        <v>0</v>
      </c>
      <c r="R168" s="7">
        <v>0</v>
      </c>
      <c r="S168" s="3"/>
      <c r="T168" s="3"/>
      <c r="U168" s="3"/>
      <c r="V168" s="3"/>
    </row>
    <row r="169" spans="1:22" ht="42.6" hidden="1" customHeight="1">
      <c r="A169" s="15" t="s">
        <v>159</v>
      </c>
      <c r="B169" s="22"/>
      <c r="C169" s="22"/>
      <c r="D169" s="22"/>
      <c r="E169" s="22"/>
      <c r="F169" s="22"/>
      <c r="G169" s="22"/>
      <c r="H169" s="22"/>
      <c r="I169" s="22"/>
      <c r="J169" s="22"/>
      <c r="K169" s="2"/>
      <c r="L169" s="2"/>
      <c r="M169" s="7">
        <v>0</v>
      </c>
      <c r="N169" s="7">
        <v>0</v>
      </c>
      <c r="O169" s="7">
        <v>0</v>
      </c>
      <c r="P169" s="7">
        <v>0</v>
      </c>
      <c r="Q169" s="7">
        <v>0</v>
      </c>
      <c r="R169" s="7">
        <v>0</v>
      </c>
      <c r="S169" s="3"/>
      <c r="T169" s="3"/>
      <c r="U169" s="3"/>
      <c r="V169" s="3"/>
    </row>
    <row r="170" spans="1:22" ht="89.45" hidden="1" customHeight="1">
      <c r="A170" s="15" t="s">
        <v>160</v>
      </c>
      <c r="B170" s="22"/>
      <c r="C170" s="22"/>
      <c r="D170" s="22"/>
      <c r="E170" s="22"/>
      <c r="F170" s="22"/>
      <c r="G170" s="22"/>
      <c r="H170" s="22"/>
      <c r="I170" s="22"/>
      <c r="J170" s="22"/>
      <c r="K170" s="2"/>
      <c r="L170" s="2"/>
      <c r="M170" s="7">
        <v>0</v>
      </c>
      <c r="N170" s="7">
        <v>0</v>
      </c>
      <c r="O170" s="7">
        <v>0</v>
      </c>
      <c r="P170" s="7">
        <v>0</v>
      </c>
      <c r="Q170" s="7">
        <v>0</v>
      </c>
      <c r="R170" s="7">
        <v>0</v>
      </c>
      <c r="S170" s="3"/>
      <c r="T170" s="3"/>
      <c r="U170" s="3"/>
      <c r="V170" s="3"/>
    </row>
    <row r="171" spans="1:22" ht="48" hidden="1" customHeight="1">
      <c r="A171" s="15" t="s">
        <v>161</v>
      </c>
      <c r="B171" s="22"/>
      <c r="C171" s="22"/>
      <c r="D171" s="22"/>
      <c r="E171" s="22"/>
      <c r="F171" s="22"/>
      <c r="G171" s="22"/>
      <c r="H171" s="22"/>
      <c r="I171" s="22"/>
      <c r="J171" s="22"/>
      <c r="K171" s="2"/>
      <c r="L171" s="2"/>
      <c r="M171" s="7">
        <v>0</v>
      </c>
      <c r="N171" s="7">
        <v>0</v>
      </c>
      <c r="O171" s="7">
        <v>0</v>
      </c>
      <c r="P171" s="7">
        <v>0</v>
      </c>
      <c r="Q171" s="7">
        <v>0</v>
      </c>
      <c r="R171" s="7">
        <v>0</v>
      </c>
      <c r="S171" s="3"/>
      <c r="T171" s="3"/>
      <c r="U171" s="3"/>
      <c r="V171" s="3"/>
    </row>
    <row r="172" spans="1:22" ht="25.5" hidden="1">
      <c r="A172" s="15" t="s">
        <v>162</v>
      </c>
      <c r="B172" s="22"/>
      <c r="C172" s="22"/>
      <c r="D172" s="22"/>
      <c r="E172" s="22"/>
      <c r="F172" s="22"/>
      <c r="G172" s="22"/>
      <c r="H172" s="22"/>
      <c r="I172" s="22"/>
      <c r="J172" s="22"/>
      <c r="K172" s="2"/>
      <c r="L172" s="2"/>
      <c r="M172" s="7">
        <v>0</v>
      </c>
      <c r="N172" s="7">
        <v>0</v>
      </c>
      <c r="O172" s="7">
        <v>0</v>
      </c>
      <c r="P172" s="7">
        <v>0</v>
      </c>
      <c r="Q172" s="7">
        <v>0</v>
      </c>
      <c r="R172" s="7">
        <v>0</v>
      </c>
      <c r="S172" s="3"/>
      <c r="T172" s="3"/>
      <c r="U172" s="3"/>
      <c r="V172" s="3"/>
    </row>
    <row r="173" spans="1:22" ht="38.25" hidden="1">
      <c r="A173" s="15" t="s">
        <v>163</v>
      </c>
      <c r="B173" s="22"/>
      <c r="C173" s="22"/>
      <c r="D173" s="22"/>
      <c r="E173" s="22"/>
      <c r="F173" s="22"/>
      <c r="G173" s="22"/>
      <c r="H173" s="22"/>
      <c r="I173" s="22"/>
      <c r="J173" s="22"/>
      <c r="K173" s="2"/>
      <c r="L173" s="2"/>
      <c r="M173" s="7">
        <v>0</v>
      </c>
      <c r="N173" s="7">
        <v>0</v>
      </c>
      <c r="O173" s="7">
        <v>0</v>
      </c>
      <c r="P173" s="7">
        <v>0</v>
      </c>
      <c r="Q173" s="7">
        <v>0</v>
      </c>
      <c r="R173" s="7">
        <v>0</v>
      </c>
      <c r="S173" s="3"/>
      <c r="T173" s="3"/>
      <c r="U173" s="3"/>
      <c r="V173" s="3"/>
    </row>
    <row r="174" spans="1:22" ht="76.5" hidden="1">
      <c r="A174" s="15" t="s">
        <v>164</v>
      </c>
      <c r="B174" s="22"/>
      <c r="C174" s="22"/>
      <c r="D174" s="22"/>
      <c r="E174" s="22"/>
      <c r="F174" s="22"/>
      <c r="G174" s="22"/>
      <c r="H174" s="22"/>
      <c r="I174" s="22"/>
      <c r="J174" s="22"/>
      <c r="K174" s="2"/>
      <c r="L174" s="2"/>
      <c r="M174" s="7">
        <v>0</v>
      </c>
      <c r="N174" s="7">
        <v>0</v>
      </c>
      <c r="O174" s="7">
        <v>0</v>
      </c>
      <c r="P174" s="7">
        <v>0</v>
      </c>
      <c r="Q174" s="7">
        <v>0</v>
      </c>
      <c r="R174" s="7">
        <v>0</v>
      </c>
      <c r="S174" s="3"/>
      <c r="T174" s="3"/>
      <c r="U174" s="3"/>
      <c r="V174" s="3"/>
    </row>
    <row r="175" spans="1:22" ht="51" hidden="1">
      <c r="A175" s="15" t="s">
        <v>165</v>
      </c>
      <c r="B175" s="22"/>
      <c r="C175" s="22"/>
      <c r="D175" s="22"/>
      <c r="E175" s="22"/>
      <c r="F175" s="22"/>
      <c r="G175" s="22"/>
      <c r="H175" s="22"/>
      <c r="I175" s="22"/>
      <c r="J175" s="22"/>
      <c r="K175" s="2"/>
      <c r="L175" s="2"/>
      <c r="M175" s="7">
        <v>0</v>
      </c>
      <c r="N175" s="7">
        <v>0</v>
      </c>
      <c r="O175" s="7">
        <v>0</v>
      </c>
      <c r="P175" s="7">
        <v>0</v>
      </c>
      <c r="Q175" s="7">
        <v>0</v>
      </c>
      <c r="R175" s="7">
        <v>0</v>
      </c>
      <c r="S175" s="3"/>
      <c r="T175" s="3"/>
      <c r="U175" s="3"/>
      <c r="V175" s="3"/>
    </row>
    <row r="176" spans="1:22" ht="60.6" hidden="1" customHeight="1">
      <c r="A176" s="15" t="s">
        <v>166</v>
      </c>
      <c r="B176" s="22"/>
      <c r="C176" s="22"/>
      <c r="D176" s="22"/>
      <c r="E176" s="22"/>
      <c r="F176" s="22"/>
      <c r="G176" s="22"/>
      <c r="H176" s="22"/>
      <c r="I176" s="22"/>
      <c r="J176" s="22"/>
      <c r="K176" s="2"/>
      <c r="L176" s="2"/>
      <c r="M176" s="7">
        <v>0</v>
      </c>
      <c r="N176" s="7">
        <v>0</v>
      </c>
      <c r="O176" s="7">
        <v>0</v>
      </c>
      <c r="P176" s="7">
        <v>0</v>
      </c>
      <c r="Q176" s="7">
        <v>0</v>
      </c>
      <c r="R176" s="7">
        <v>0</v>
      </c>
      <c r="S176" s="3"/>
      <c r="T176" s="3"/>
      <c r="U176" s="3"/>
      <c r="V176" s="3"/>
    </row>
    <row r="177" spans="1:22" ht="30" hidden="1" customHeight="1">
      <c r="A177" s="15" t="s">
        <v>167</v>
      </c>
      <c r="B177" s="22"/>
      <c r="C177" s="22"/>
      <c r="D177" s="22"/>
      <c r="E177" s="22"/>
      <c r="F177" s="22"/>
      <c r="G177" s="22"/>
      <c r="H177" s="22"/>
      <c r="I177" s="22"/>
      <c r="J177" s="22"/>
      <c r="K177" s="2"/>
      <c r="L177" s="2"/>
      <c r="M177" s="7">
        <v>0</v>
      </c>
      <c r="N177" s="7">
        <v>0</v>
      </c>
      <c r="O177" s="7">
        <v>0</v>
      </c>
      <c r="P177" s="7">
        <v>0</v>
      </c>
      <c r="Q177" s="7">
        <v>0</v>
      </c>
      <c r="R177" s="7">
        <v>0</v>
      </c>
      <c r="S177" s="3"/>
      <c r="T177" s="3"/>
      <c r="U177" s="3"/>
      <c r="V177" s="3"/>
    </row>
    <row r="178" spans="1:22" ht="127.5" hidden="1">
      <c r="A178" s="15" t="s">
        <v>168</v>
      </c>
      <c r="B178" s="22"/>
      <c r="C178" s="22"/>
      <c r="D178" s="22"/>
      <c r="E178" s="22"/>
      <c r="F178" s="22"/>
      <c r="G178" s="22"/>
      <c r="H178" s="22"/>
      <c r="I178" s="22"/>
      <c r="J178" s="22"/>
      <c r="K178" s="2"/>
      <c r="L178" s="2"/>
      <c r="M178" s="7">
        <v>0</v>
      </c>
      <c r="N178" s="7">
        <v>0</v>
      </c>
      <c r="O178" s="7">
        <v>0</v>
      </c>
      <c r="P178" s="7">
        <v>0</v>
      </c>
      <c r="Q178" s="7">
        <v>0</v>
      </c>
      <c r="R178" s="7">
        <v>0</v>
      </c>
      <c r="S178" s="3"/>
      <c r="T178" s="3"/>
      <c r="U178" s="3"/>
      <c r="V178" s="3"/>
    </row>
    <row r="179" spans="1:22" ht="21.6" hidden="1" customHeight="1">
      <c r="A179" s="15" t="s">
        <v>169</v>
      </c>
      <c r="B179" s="22"/>
      <c r="C179" s="22"/>
      <c r="D179" s="22"/>
      <c r="E179" s="22"/>
      <c r="F179" s="22"/>
      <c r="G179" s="22"/>
      <c r="H179" s="22"/>
      <c r="I179" s="22"/>
      <c r="J179" s="22"/>
      <c r="K179" s="2"/>
      <c r="L179" s="2"/>
      <c r="M179" s="7">
        <v>0</v>
      </c>
      <c r="N179" s="7">
        <v>0</v>
      </c>
      <c r="O179" s="7">
        <v>0</v>
      </c>
      <c r="P179" s="7">
        <v>0</v>
      </c>
      <c r="Q179" s="7">
        <v>0</v>
      </c>
      <c r="R179" s="7">
        <v>0</v>
      </c>
      <c r="S179" s="3"/>
      <c r="T179" s="3"/>
      <c r="U179" s="3"/>
      <c r="V179" s="3"/>
    </row>
    <row r="180" spans="1:22" ht="47.45" hidden="1" customHeight="1">
      <c r="A180" s="15" t="s">
        <v>170</v>
      </c>
      <c r="B180" s="22"/>
      <c r="C180" s="22"/>
      <c r="D180" s="22"/>
      <c r="E180" s="22"/>
      <c r="F180" s="22"/>
      <c r="G180" s="22"/>
      <c r="H180" s="22"/>
      <c r="I180" s="22"/>
      <c r="J180" s="22"/>
      <c r="K180" s="2"/>
      <c r="L180" s="2"/>
      <c r="M180" s="7">
        <v>0</v>
      </c>
      <c r="N180" s="7">
        <v>0</v>
      </c>
      <c r="O180" s="7">
        <v>0</v>
      </c>
      <c r="P180" s="7">
        <v>0</v>
      </c>
      <c r="Q180" s="7">
        <v>0</v>
      </c>
      <c r="R180" s="7">
        <v>0</v>
      </c>
      <c r="S180" s="3"/>
      <c r="T180" s="3"/>
      <c r="U180" s="3"/>
      <c r="V180" s="3"/>
    </row>
    <row r="181" spans="1:22" ht="25.5" hidden="1">
      <c r="A181" s="15" t="s">
        <v>171</v>
      </c>
      <c r="B181" s="22"/>
      <c r="C181" s="22"/>
      <c r="D181" s="22"/>
      <c r="E181" s="22"/>
      <c r="F181" s="22"/>
      <c r="G181" s="22"/>
      <c r="H181" s="22"/>
      <c r="I181" s="22"/>
      <c r="J181" s="22"/>
      <c r="K181" s="2"/>
      <c r="L181" s="2"/>
      <c r="M181" s="7">
        <v>0</v>
      </c>
      <c r="N181" s="7">
        <v>0</v>
      </c>
      <c r="O181" s="7">
        <v>0</v>
      </c>
      <c r="P181" s="7">
        <v>0</v>
      </c>
      <c r="Q181" s="7">
        <v>0</v>
      </c>
      <c r="R181" s="7">
        <v>0</v>
      </c>
      <c r="S181" s="3"/>
      <c r="T181" s="3"/>
      <c r="U181" s="3"/>
      <c r="V181" s="3"/>
    </row>
    <row r="182" spans="1:22" ht="102" hidden="1">
      <c r="A182" s="15" t="s">
        <v>172</v>
      </c>
      <c r="B182" s="22"/>
      <c r="C182" s="22"/>
      <c r="D182" s="22"/>
      <c r="E182" s="22"/>
      <c r="F182" s="22"/>
      <c r="G182" s="22"/>
      <c r="H182" s="22"/>
      <c r="I182" s="22"/>
      <c r="J182" s="22"/>
      <c r="K182" s="2"/>
      <c r="L182" s="2"/>
      <c r="M182" s="7">
        <v>0</v>
      </c>
      <c r="N182" s="7">
        <v>0</v>
      </c>
      <c r="O182" s="7">
        <v>0</v>
      </c>
      <c r="P182" s="7">
        <v>0</v>
      </c>
      <c r="Q182" s="7">
        <v>0</v>
      </c>
      <c r="R182" s="7">
        <v>0</v>
      </c>
      <c r="S182" s="3"/>
      <c r="T182" s="3"/>
      <c r="U182" s="3"/>
      <c r="V182" s="3"/>
    </row>
    <row r="183" spans="1:22" ht="25.5" hidden="1">
      <c r="A183" s="15" t="s">
        <v>173</v>
      </c>
      <c r="B183" s="22"/>
      <c r="C183" s="22"/>
      <c r="D183" s="22"/>
      <c r="E183" s="22"/>
      <c r="F183" s="22"/>
      <c r="G183" s="22"/>
      <c r="H183" s="22"/>
      <c r="I183" s="22"/>
      <c r="J183" s="22"/>
      <c r="K183" s="2"/>
      <c r="L183" s="2"/>
      <c r="M183" s="7">
        <v>0</v>
      </c>
      <c r="N183" s="7">
        <v>0</v>
      </c>
      <c r="O183" s="7">
        <v>0</v>
      </c>
      <c r="P183" s="7">
        <v>0</v>
      </c>
      <c r="Q183" s="7">
        <v>0</v>
      </c>
      <c r="R183" s="7">
        <v>0</v>
      </c>
      <c r="S183" s="3"/>
      <c r="T183" s="3"/>
      <c r="U183" s="3"/>
      <c r="V183" s="3"/>
    </row>
    <row r="184" spans="1:22" ht="38.25" hidden="1">
      <c r="A184" s="15" t="s">
        <v>174</v>
      </c>
      <c r="B184" s="22"/>
      <c r="C184" s="22"/>
      <c r="D184" s="22"/>
      <c r="E184" s="22"/>
      <c r="F184" s="22"/>
      <c r="G184" s="22"/>
      <c r="H184" s="22"/>
      <c r="I184" s="22"/>
      <c r="J184" s="22"/>
      <c r="K184" s="2"/>
      <c r="L184" s="2"/>
      <c r="M184" s="7">
        <v>0</v>
      </c>
      <c r="N184" s="7">
        <v>0</v>
      </c>
      <c r="O184" s="7">
        <v>0</v>
      </c>
      <c r="P184" s="7">
        <v>0</v>
      </c>
      <c r="Q184" s="7">
        <v>0</v>
      </c>
      <c r="R184" s="7">
        <v>0</v>
      </c>
      <c r="S184" s="3"/>
      <c r="T184" s="3"/>
      <c r="U184" s="3"/>
      <c r="V184" s="3"/>
    </row>
    <row r="185" spans="1:22" ht="63.75" hidden="1">
      <c r="A185" s="15" t="s">
        <v>175</v>
      </c>
      <c r="B185" s="22"/>
      <c r="C185" s="22"/>
      <c r="D185" s="22"/>
      <c r="E185" s="22"/>
      <c r="F185" s="22"/>
      <c r="G185" s="22"/>
      <c r="H185" s="22"/>
      <c r="I185" s="22"/>
      <c r="J185" s="22"/>
      <c r="K185" s="2"/>
      <c r="L185" s="2"/>
      <c r="M185" s="7">
        <v>0</v>
      </c>
      <c r="N185" s="7">
        <v>0</v>
      </c>
      <c r="O185" s="7">
        <v>0</v>
      </c>
      <c r="P185" s="7">
        <v>0</v>
      </c>
      <c r="Q185" s="7">
        <v>0</v>
      </c>
      <c r="R185" s="7">
        <v>0</v>
      </c>
      <c r="S185" s="3"/>
      <c r="T185" s="3"/>
      <c r="U185" s="3"/>
      <c r="V185" s="3"/>
    </row>
    <row r="186" spans="1:22" ht="51" hidden="1">
      <c r="A186" s="15" t="s">
        <v>176</v>
      </c>
      <c r="B186" s="22"/>
      <c r="C186" s="22"/>
      <c r="D186" s="22"/>
      <c r="E186" s="22"/>
      <c r="F186" s="22"/>
      <c r="G186" s="22"/>
      <c r="H186" s="22"/>
      <c r="I186" s="22"/>
      <c r="J186" s="22"/>
      <c r="K186" s="2"/>
      <c r="L186" s="2"/>
      <c r="M186" s="7">
        <v>0</v>
      </c>
      <c r="N186" s="7">
        <v>0</v>
      </c>
      <c r="O186" s="7">
        <v>0</v>
      </c>
      <c r="P186" s="7">
        <v>0</v>
      </c>
      <c r="Q186" s="7">
        <v>0</v>
      </c>
      <c r="R186" s="7">
        <v>0</v>
      </c>
      <c r="S186" s="3"/>
      <c r="T186" s="3"/>
      <c r="U186" s="3"/>
      <c r="V186" s="3"/>
    </row>
    <row r="187" spans="1:22" ht="51" hidden="1">
      <c r="A187" s="15" t="s">
        <v>177</v>
      </c>
      <c r="B187" s="22"/>
      <c r="C187" s="22"/>
      <c r="D187" s="22"/>
      <c r="E187" s="22"/>
      <c r="F187" s="22"/>
      <c r="G187" s="22"/>
      <c r="H187" s="22"/>
      <c r="I187" s="22"/>
      <c r="J187" s="22"/>
      <c r="K187" s="2"/>
      <c r="L187" s="2"/>
      <c r="M187" s="7">
        <v>0</v>
      </c>
      <c r="N187" s="7">
        <v>0</v>
      </c>
      <c r="O187" s="7">
        <v>0</v>
      </c>
      <c r="P187" s="7">
        <v>0</v>
      </c>
      <c r="Q187" s="7">
        <v>0</v>
      </c>
      <c r="R187" s="7">
        <v>0</v>
      </c>
      <c r="S187" s="3"/>
      <c r="T187" s="3"/>
      <c r="U187" s="3"/>
      <c r="V187" s="3"/>
    </row>
    <row r="188" spans="1:22" ht="38.25" hidden="1">
      <c r="A188" s="15" t="s">
        <v>178</v>
      </c>
      <c r="B188" s="22"/>
      <c r="C188" s="22"/>
      <c r="D188" s="22"/>
      <c r="E188" s="22"/>
      <c r="F188" s="22"/>
      <c r="G188" s="22"/>
      <c r="H188" s="22"/>
      <c r="I188" s="22"/>
      <c r="J188" s="22"/>
      <c r="K188" s="2"/>
      <c r="L188" s="2"/>
      <c r="M188" s="7">
        <v>0</v>
      </c>
      <c r="N188" s="7">
        <v>0</v>
      </c>
      <c r="O188" s="7">
        <v>0</v>
      </c>
      <c r="P188" s="7">
        <v>0</v>
      </c>
      <c r="Q188" s="7">
        <v>0</v>
      </c>
      <c r="R188" s="7">
        <v>0</v>
      </c>
      <c r="S188" s="3"/>
      <c r="T188" s="3"/>
      <c r="U188" s="3"/>
      <c r="V188" s="3"/>
    </row>
    <row r="189" spans="1:22" ht="89.25" hidden="1">
      <c r="A189" s="15" t="s">
        <v>179</v>
      </c>
      <c r="B189" s="22"/>
      <c r="C189" s="22"/>
      <c r="D189" s="22"/>
      <c r="E189" s="22"/>
      <c r="F189" s="22"/>
      <c r="G189" s="22"/>
      <c r="H189" s="22"/>
      <c r="I189" s="22"/>
      <c r="J189" s="22"/>
      <c r="K189" s="2"/>
      <c r="L189" s="2"/>
      <c r="M189" s="7">
        <v>0</v>
      </c>
      <c r="N189" s="7">
        <v>0</v>
      </c>
      <c r="O189" s="7">
        <v>0</v>
      </c>
      <c r="P189" s="7">
        <v>0</v>
      </c>
      <c r="Q189" s="7">
        <v>0</v>
      </c>
      <c r="R189" s="7">
        <v>0</v>
      </c>
      <c r="S189" s="3"/>
      <c r="T189" s="3"/>
      <c r="U189" s="3"/>
      <c r="V189" s="3"/>
    </row>
    <row r="190" spans="1:22" ht="63.75" hidden="1">
      <c r="A190" s="15" t="s">
        <v>180</v>
      </c>
      <c r="B190" s="22"/>
      <c r="C190" s="22"/>
      <c r="D190" s="22"/>
      <c r="E190" s="22"/>
      <c r="F190" s="22"/>
      <c r="G190" s="22"/>
      <c r="H190" s="22"/>
      <c r="I190" s="22"/>
      <c r="J190" s="22"/>
      <c r="K190" s="2"/>
      <c r="L190" s="2"/>
      <c r="M190" s="7">
        <v>0</v>
      </c>
      <c r="N190" s="7">
        <v>0</v>
      </c>
      <c r="O190" s="7">
        <v>0</v>
      </c>
      <c r="P190" s="7">
        <v>0</v>
      </c>
      <c r="Q190" s="7">
        <v>0</v>
      </c>
      <c r="R190" s="7">
        <v>0</v>
      </c>
      <c r="S190" s="3"/>
      <c r="T190" s="3"/>
      <c r="U190" s="3"/>
      <c r="V190" s="3"/>
    </row>
    <row r="191" spans="1:22" ht="51" hidden="1">
      <c r="A191" s="15" t="s">
        <v>181</v>
      </c>
      <c r="B191" s="22"/>
      <c r="C191" s="22"/>
      <c r="D191" s="22"/>
      <c r="E191" s="22"/>
      <c r="F191" s="22"/>
      <c r="G191" s="22"/>
      <c r="H191" s="22"/>
      <c r="I191" s="22"/>
      <c r="J191" s="22"/>
      <c r="K191" s="2"/>
      <c r="L191" s="2"/>
      <c r="M191" s="7">
        <v>0</v>
      </c>
      <c r="N191" s="7">
        <v>0</v>
      </c>
      <c r="O191" s="7">
        <v>0</v>
      </c>
      <c r="P191" s="7">
        <v>0</v>
      </c>
      <c r="Q191" s="7">
        <v>0</v>
      </c>
      <c r="R191" s="7">
        <v>0</v>
      </c>
      <c r="S191" s="3"/>
      <c r="T191" s="3"/>
      <c r="U191" s="3"/>
      <c r="V191" s="3"/>
    </row>
    <row r="192" spans="1:22" ht="25.5" hidden="1">
      <c r="A192" s="15" t="s">
        <v>182</v>
      </c>
      <c r="B192" s="22"/>
      <c r="C192" s="22"/>
      <c r="D192" s="22"/>
      <c r="E192" s="22"/>
      <c r="F192" s="22"/>
      <c r="G192" s="22"/>
      <c r="H192" s="22"/>
      <c r="I192" s="22"/>
      <c r="J192" s="22"/>
      <c r="K192" s="2"/>
      <c r="L192" s="2"/>
      <c r="M192" s="7">
        <v>0</v>
      </c>
      <c r="N192" s="7">
        <v>0</v>
      </c>
      <c r="O192" s="7">
        <v>0</v>
      </c>
      <c r="P192" s="7">
        <v>0</v>
      </c>
      <c r="Q192" s="7">
        <v>0</v>
      </c>
      <c r="R192" s="7">
        <v>0</v>
      </c>
      <c r="S192" s="3"/>
      <c r="T192" s="3"/>
      <c r="U192" s="3"/>
      <c r="V192" s="3"/>
    </row>
    <row r="193" spans="1:22" ht="45" hidden="1" customHeight="1">
      <c r="A193" s="15" t="s">
        <v>183</v>
      </c>
      <c r="B193" s="22"/>
      <c r="C193" s="22"/>
      <c r="D193" s="22"/>
      <c r="E193" s="22"/>
      <c r="F193" s="22"/>
      <c r="G193" s="22"/>
      <c r="H193" s="22"/>
      <c r="I193" s="22"/>
      <c r="J193" s="22"/>
      <c r="K193" s="2"/>
      <c r="L193" s="2"/>
      <c r="M193" s="7">
        <v>0</v>
      </c>
      <c r="N193" s="7">
        <v>0</v>
      </c>
      <c r="O193" s="7">
        <v>0</v>
      </c>
      <c r="P193" s="7">
        <v>0</v>
      </c>
      <c r="Q193" s="7">
        <v>0</v>
      </c>
      <c r="R193" s="7">
        <v>0</v>
      </c>
      <c r="S193" s="3"/>
      <c r="T193" s="3"/>
      <c r="U193" s="3"/>
      <c r="V193" s="3"/>
    </row>
    <row r="194" spans="1:22" ht="49.15" hidden="1" customHeight="1">
      <c r="A194" s="15" t="s">
        <v>184</v>
      </c>
      <c r="B194" s="22"/>
      <c r="C194" s="22"/>
      <c r="D194" s="22"/>
      <c r="E194" s="22"/>
      <c r="F194" s="22"/>
      <c r="G194" s="22"/>
      <c r="H194" s="22"/>
      <c r="I194" s="22"/>
      <c r="J194" s="22"/>
      <c r="K194" s="2"/>
      <c r="L194" s="2"/>
      <c r="M194" s="7">
        <v>0</v>
      </c>
      <c r="N194" s="7">
        <v>0</v>
      </c>
      <c r="O194" s="7">
        <v>0</v>
      </c>
      <c r="P194" s="7">
        <v>0</v>
      </c>
      <c r="Q194" s="7">
        <v>0</v>
      </c>
      <c r="R194" s="7">
        <v>0</v>
      </c>
      <c r="S194" s="3"/>
      <c r="T194" s="3"/>
      <c r="U194" s="3"/>
      <c r="V194" s="3"/>
    </row>
    <row r="195" spans="1:22" ht="38.25" hidden="1">
      <c r="A195" s="15" t="s">
        <v>185</v>
      </c>
      <c r="B195" s="22"/>
      <c r="C195" s="22"/>
      <c r="D195" s="22"/>
      <c r="E195" s="22"/>
      <c r="F195" s="22"/>
      <c r="G195" s="22"/>
      <c r="H195" s="22"/>
      <c r="I195" s="22"/>
      <c r="J195" s="22"/>
      <c r="K195" s="2"/>
      <c r="L195" s="2"/>
      <c r="M195" s="7">
        <v>0</v>
      </c>
      <c r="N195" s="7">
        <v>0</v>
      </c>
      <c r="O195" s="7">
        <v>0</v>
      </c>
      <c r="P195" s="7">
        <v>0</v>
      </c>
      <c r="Q195" s="7">
        <v>0</v>
      </c>
      <c r="R195" s="7">
        <v>0</v>
      </c>
      <c r="S195" s="3"/>
      <c r="T195" s="3"/>
      <c r="U195" s="3"/>
      <c r="V195" s="3"/>
    </row>
    <row r="196" spans="1:22" ht="47.45" hidden="1" customHeight="1">
      <c r="A196" s="15" t="s">
        <v>186</v>
      </c>
      <c r="B196" s="22"/>
      <c r="C196" s="22"/>
      <c r="D196" s="22"/>
      <c r="E196" s="22"/>
      <c r="F196" s="22"/>
      <c r="G196" s="22"/>
      <c r="H196" s="22"/>
      <c r="I196" s="22"/>
      <c r="J196" s="22"/>
      <c r="K196" s="2"/>
      <c r="L196" s="2"/>
      <c r="M196" s="7">
        <v>0</v>
      </c>
      <c r="N196" s="7">
        <v>0</v>
      </c>
      <c r="O196" s="7">
        <v>0</v>
      </c>
      <c r="P196" s="7">
        <v>0</v>
      </c>
      <c r="Q196" s="7">
        <v>0</v>
      </c>
      <c r="R196" s="7">
        <v>0</v>
      </c>
      <c r="S196" s="3"/>
      <c r="T196" s="3"/>
      <c r="U196" s="3"/>
      <c r="V196" s="3"/>
    </row>
    <row r="197" spans="1:22" ht="67.900000000000006" hidden="1" customHeight="1">
      <c r="A197" s="15" t="s">
        <v>187</v>
      </c>
      <c r="B197" s="22"/>
      <c r="C197" s="22"/>
      <c r="D197" s="22"/>
      <c r="E197" s="22"/>
      <c r="F197" s="22"/>
      <c r="G197" s="22"/>
      <c r="H197" s="22"/>
      <c r="I197" s="22"/>
      <c r="J197" s="22"/>
      <c r="K197" s="2"/>
      <c r="L197" s="2"/>
      <c r="M197" s="7">
        <v>0</v>
      </c>
      <c r="N197" s="7">
        <v>0</v>
      </c>
      <c r="O197" s="7">
        <v>0</v>
      </c>
      <c r="P197" s="7">
        <v>0</v>
      </c>
      <c r="Q197" s="7">
        <v>0</v>
      </c>
      <c r="R197" s="7">
        <v>0</v>
      </c>
      <c r="S197" s="3"/>
      <c r="T197" s="3"/>
      <c r="U197" s="3"/>
      <c r="V197" s="3"/>
    </row>
    <row r="198" spans="1:22" ht="63" hidden="1" customHeight="1">
      <c r="A198" s="15" t="s">
        <v>188</v>
      </c>
      <c r="B198" s="22"/>
      <c r="C198" s="22"/>
      <c r="D198" s="22"/>
      <c r="E198" s="22"/>
      <c r="F198" s="22"/>
      <c r="G198" s="22"/>
      <c r="H198" s="22"/>
      <c r="I198" s="22"/>
      <c r="J198" s="22"/>
      <c r="K198" s="2"/>
      <c r="L198" s="2"/>
      <c r="M198" s="7">
        <v>0</v>
      </c>
      <c r="N198" s="7">
        <v>0</v>
      </c>
      <c r="O198" s="7">
        <v>0</v>
      </c>
      <c r="P198" s="7">
        <v>0</v>
      </c>
      <c r="Q198" s="7">
        <v>0</v>
      </c>
      <c r="R198" s="7">
        <v>0</v>
      </c>
      <c r="S198" s="3"/>
      <c r="T198" s="3"/>
      <c r="U198" s="3"/>
      <c r="V198" s="3"/>
    </row>
    <row r="199" spans="1:22" ht="89.45" hidden="1" customHeight="1">
      <c r="A199" s="15" t="s">
        <v>189</v>
      </c>
      <c r="B199" s="22"/>
      <c r="C199" s="22"/>
      <c r="D199" s="22"/>
      <c r="E199" s="22"/>
      <c r="F199" s="22"/>
      <c r="G199" s="22"/>
      <c r="H199" s="22"/>
      <c r="I199" s="22"/>
      <c r="J199" s="22"/>
      <c r="K199" s="2"/>
      <c r="L199" s="2"/>
      <c r="M199" s="7">
        <v>0</v>
      </c>
      <c r="N199" s="7">
        <v>0</v>
      </c>
      <c r="O199" s="7">
        <v>0</v>
      </c>
      <c r="P199" s="7">
        <v>0</v>
      </c>
      <c r="Q199" s="7">
        <v>0</v>
      </c>
      <c r="R199" s="7">
        <v>0</v>
      </c>
      <c r="S199" s="3"/>
      <c r="T199" s="3"/>
      <c r="U199" s="3"/>
      <c r="V199" s="3"/>
    </row>
    <row r="200" spans="1:22" ht="63.75" hidden="1">
      <c r="A200" s="15" t="s">
        <v>190</v>
      </c>
      <c r="B200" s="22"/>
      <c r="C200" s="22"/>
      <c r="D200" s="22"/>
      <c r="E200" s="22"/>
      <c r="F200" s="22"/>
      <c r="G200" s="22"/>
      <c r="H200" s="22"/>
      <c r="I200" s="22"/>
      <c r="J200" s="22"/>
      <c r="K200" s="2"/>
      <c r="L200" s="2"/>
      <c r="M200" s="7">
        <v>0</v>
      </c>
      <c r="N200" s="7">
        <v>0</v>
      </c>
      <c r="O200" s="7">
        <v>0</v>
      </c>
      <c r="P200" s="7">
        <v>0</v>
      </c>
      <c r="Q200" s="7">
        <v>0</v>
      </c>
      <c r="R200" s="7">
        <v>0</v>
      </c>
      <c r="S200" s="3"/>
      <c r="T200" s="3"/>
      <c r="U200" s="3"/>
      <c r="V200" s="3"/>
    </row>
    <row r="201" spans="1:22" ht="38.25" hidden="1">
      <c r="A201" s="15" t="s">
        <v>191</v>
      </c>
      <c r="B201" s="22"/>
      <c r="C201" s="22"/>
      <c r="D201" s="22"/>
      <c r="E201" s="22"/>
      <c r="F201" s="22"/>
      <c r="G201" s="22"/>
      <c r="H201" s="22"/>
      <c r="I201" s="22"/>
      <c r="J201" s="22"/>
      <c r="K201" s="2"/>
      <c r="L201" s="2"/>
      <c r="M201" s="7">
        <v>0</v>
      </c>
      <c r="N201" s="7">
        <v>0</v>
      </c>
      <c r="O201" s="7">
        <v>0</v>
      </c>
      <c r="P201" s="7">
        <v>0</v>
      </c>
      <c r="Q201" s="7">
        <v>0</v>
      </c>
      <c r="R201" s="7">
        <v>0</v>
      </c>
      <c r="S201" s="3"/>
      <c r="T201" s="3"/>
      <c r="U201" s="3"/>
      <c r="V201" s="3"/>
    </row>
    <row r="202" spans="1:22" ht="45.6" hidden="1" customHeight="1">
      <c r="A202" s="15" t="s">
        <v>192</v>
      </c>
      <c r="B202" s="22"/>
      <c r="C202" s="22"/>
      <c r="D202" s="22"/>
      <c r="E202" s="22"/>
      <c r="F202" s="22"/>
      <c r="G202" s="22"/>
      <c r="H202" s="22"/>
      <c r="I202" s="22"/>
      <c r="J202" s="22"/>
      <c r="K202" s="2"/>
      <c r="L202" s="2"/>
      <c r="M202" s="7">
        <v>0</v>
      </c>
      <c r="N202" s="7">
        <v>0</v>
      </c>
      <c r="O202" s="7">
        <v>0</v>
      </c>
      <c r="P202" s="7">
        <v>0</v>
      </c>
      <c r="Q202" s="7">
        <v>0</v>
      </c>
      <c r="R202" s="7">
        <v>0</v>
      </c>
      <c r="S202" s="3"/>
      <c r="T202" s="3"/>
      <c r="U202" s="3"/>
      <c r="V202" s="3"/>
    </row>
    <row r="203" spans="1:22" ht="32.450000000000003" hidden="1" customHeight="1">
      <c r="A203" s="15" t="s">
        <v>193</v>
      </c>
      <c r="B203" s="22"/>
      <c r="C203" s="22"/>
      <c r="D203" s="22"/>
      <c r="E203" s="22"/>
      <c r="F203" s="22"/>
      <c r="G203" s="22"/>
      <c r="H203" s="22"/>
      <c r="I203" s="22"/>
      <c r="J203" s="22"/>
      <c r="K203" s="2"/>
      <c r="L203" s="2"/>
      <c r="M203" s="7">
        <v>0</v>
      </c>
      <c r="N203" s="7">
        <v>0</v>
      </c>
      <c r="O203" s="7">
        <v>0</v>
      </c>
      <c r="P203" s="7">
        <v>0</v>
      </c>
      <c r="Q203" s="7">
        <v>0</v>
      </c>
      <c r="R203" s="7">
        <v>0</v>
      </c>
      <c r="S203" s="3"/>
      <c r="T203" s="3"/>
      <c r="U203" s="3"/>
      <c r="V203" s="3"/>
    </row>
    <row r="204" spans="1:22" hidden="1">
      <c r="A204" s="15" t="s">
        <v>135</v>
      </c>
      <c r="B204" s="22"/>
      <c r="C204" s="22"/>
      <c r="D204" s="22"/>
      <c r="E204" s="22"/>
      <c r="F204" s="22"/>
      <c r="G204" s="22"/>
      <c r="H204" s="22"/>
      <c r="I204" s="22"/>
      <c r="J204" s="22"/>
      <c r="K204" s="2"/>
      <c r="L204" s="2"/>
      <c r="M204" s="7">
        <v>0</v>
      </c>
      <c r="N204" s="7">
        <v>0</v>
      </c>
      <c r="O204" s="7">
        <v>0</v>
      </c>
      <c r="P204" s="7">
        <v>0</v>
      </c>
      <c r="Q204" s="7">
        <v>0</v>
      </c>
      <c r="R204" s="7">
        <v>0</v>
      </c>
      <c r="S204" s="3"/>
      <c r="T204" s="3"/>
      <c r="U204" s="3"/>
      <c r="V204" s="3"/>
    </row>
    <row r="205" spans="1:22" ht="25.5" hidden="1">
      <c r="A205" s="15" t="s">
        <v>194</v>
      </c>
      <c r="B205" s="22"/>
      <c r="C205" s="22"/>
      <c r="D205" s="22"/>
      <c r="E205" s="22"/>
      <c r="F205" s="22"/>
      <c r="G205" s="22"/>
      <c r="H205" s="22"/>
      <c r="I205" s="22"/>
      <c r="J205" s="22"/>
      <c r="K205" s="2"/>
      <c r="L205" s="2"/>
      <c r="M205" s="7">
        <v>0</v>
      </c>
      <c r="N205" s="7">
        <v>0</v>
      </c>
      <c r="O205" s="7">
        <v>0</v>
      </c>
      <c r="P205" s="7">
        <v>0</v>
      </c>
      <c r="Q205" s="7">
        <v>0</v>
      </c>
      <c r="R205" s="7">
        <v>0</v>
      </c>
      <c r="S205" s="3"/>
      <c r="T205" s="3"/>
      <c r="U205" s="3"/>
      <c r="V205" s="3"/>
    </row>
    <row r="206" spans="1:22" ht="19.149999999999999" hidden="1" customHeight="1">
      <c r="A206" s="15" t="s">
        <v>150</v>
      </c>
      <c r="B206" s="22"/>
      <c r="C206" s="22"/>
      <c r="D206" s="22"/>
      <c r="E206" s="22"/>
      <c r="F206" s="22"/>
      <c r="G206" s="22"/>
      <c r="H206" s="22"/>
      <c r="I206" s="22"/>
      <c r="J206" s="22"/>
      <c r="K206" s="2"/>
      <c r="L206" s="2"/>
      <c r="M206" s="7"/>
      <c r="N206" s="7"/>
      <c r="O206" s="7"/>
      <c r="P206" s="7"/>
      <c r="Q206" s="7"/>
      <c r="R206" s="7"/>
      <c r="S206" s="3"/>
      <c r="T206" s="3"/>
      <c r="U206" s="3"/>
      <c r="V206" s="3"/>
    </row>
    <row r="207" spans="1:22" ht="63.75" hidden="1">
      <c r="A207" s="15" t="s">
        <v>195</v>
      </c>
      <c r="B207" s="22" t="s">
        <v>203</v>
      </c>
      <c r="C207" s="22" t="s">
        <v>203</v>
      </c>
      <c r="D207" s="22" t="s">
        <v>203</v>
      </c>
      <c r="E207" s="22" t="s">
        <v>203</v>
      </c>
      <c r="F207" s="22" t="s">
        <v>203</v>
      </c>
      <c r="G207" s="22" t="s">
        <v>203</v>
      </c>
      <c r="H207" s="22" t="s">
        <v>203</v>
      </c>
      <c r="I207" s="22" t="s">
        <v>203</v>
      </c>
      <c r="J207" s="22" t="s">
        <v>203</v>
      </c>
      <c r="K207" s="2"/>
      <c r="L207" s="2"/>
      <c r="M207" s="7">
        <f t="shared" ref="M207:R207" si="8">M208+M209+M210+M213</f>
        <v>0</v>
      </c>
      <c r="N207" s="7">
        <f t="shared" si="8"/>
        <v>0</v>
      </c>
      <c r="O207" s="7">
        <f t="shared" si="8"/>
        <v>0</v>
      </c>
      <c r="P207" s="7">
        <f t="shared" si="8"/>
        <v>0</v>
      </c>
      <c r="Q207" s="7">
        <f t="shared" si="8"/>
        <v>0</v>
      </c>
      <c r="R207" s="7">
        <f t="shared" si="8"/>
        <v>0</v>
      </c>
      <c r="S207" s="3"/>
      <c r="T207" s="3"/>
      <c r="U207" s="3"/>
      <c r="V207" s="3"/>
    </row>
    <row r="208" spans="1:22" ht="32.450000000000003" hidden="1" customHeight="1">
      <c r="A208" s="15" t="s">
        <v>196</v>
      </c>
      <c r="B208" s="22"/>
      <c r="C208" s="22"/>
      <c r="D208" s="22"/>
      <c r="E208" s="22"/>
      <c r="F208" s="22"/>
      <c r="G208" s="22"/>
      <c r="H208" s="22"/>
      <c r="I208" s="22"/>
      <c r="J208" s="22"/>
      <c r="K208" s="2"/>
      <c r="L208" s="2"/>
      <c r="M208" s="7">
        <v>0</v>
      </c>
      <c r="N208" s="7">
        <v>0</v>
      </c>
      <c r="O208" s="7">
        <v>0</v>
      </c>
      <c r="P208" s="7">
        <v>0</v>
      </c>
      <c r="Q208" s="7">
        <v>0</v>
      </c>
      <c r="R208" s="7">
        <v>0</v>
      </c>
      <c r="S208" s="3"/>
      <c r="T208" s="3"/>
      <c r="U208" s="3"/>
      <c r="V208" s="3"/>
    </row>
    <row r="209" spans="1:22" ht="25.5" hidden="1">
      <c r="A209" s="15" t="s">
        <v>197</v>
      </c>
      <c r="B209" s="22"/>
      <c r="C209" s="22"/>
      <c r="D209" s="22"/>
      <c r="E209" s="22"/>
      <c r="F209" s="22"/>
      <c r="G209" s="22"/>
      <c r="H209" s="22"/>
      <c r="I209" s="22"/>
      <c r="J209" s="22"/>
      <c r="K209" s="2"/>
      <c r="L209" s="2"/>
      <c r="M209" s="7">
        <v>0</v>
      </c>
      <c r="N209" s="7">
        <v>0</v>
      </c>
      <c r="O209" s="7">
        <v>0</v>
      </c>
      <c r="P209" s="7">
        <v>0</v>
      </c>
      <c r="Q209" s="7">
        <v>0</v>
      </c>
      <c r="R209" s="7">
        <v>0</v>
      </c>
      <c r="S209" s="3"/>
      <c r="T209" s="3"/>
      <c r="U209" s="3"/>
      <c r="V209" s="3"/>
    </row>
    <row r="210" spans="1:22" ht="102" hidden="1">
      <c r="A210" s="15" t="s">
        <v>198</v>
      </c>
      <c r="B210" s="22"/>
      <c r="C210" s="22"/>
      <c r="D210" s="22"/>
      <c r="E210" s="22"/>
      <c r="F210" s="22"/>
      <c r="G210" s="22"/>
      <c r="H210" s="22"/>
      <c r="I210" s="22"/>
      <c r="J210" s="22"/>
      <c r="K210" s="2"/>
      <c r="L210" s="2"/>
      <c r="M210" s="7">
        <f t="shared" ref="M210:R210" si="9">SUM(M211:M212)</f>
        <v>0</v>
      </c>
      <c r="N210" s="7">
        <f t="shared" si="9"/>
        <v>0</v>
      </c>
      <c r="O210" s="7">
        <f t="shared" si="9"/>
        <v>0</v>
      </c>
      <c r="P210" s="7">
        <f t="shared" si="9"/>
        <v>0</v>
      </c>
      <c r="Q210" s="7">
        <f t="shared" si="9"/>
        <v>0</v>
      </c>
      <c r="R210" s="7">
        <f t="shared" si="9"/>
        <v>0</v>
      </c>
      <c r="S210" s="3"/>
      <c r="T210" s="3"/>
      <c r="U210" s="3"/>
      <c r="V210" s="3"/>
    </row>
    <row r="211" spans="1:22" ht="47.45" hidden="1" customHeight="1">
      <c r="A211" s="15" t="s">
        <v>199</v>
      </c>
      <c r="B211" s="22"/>
      <c r="C211" s="22"/>
      <c r="D211" s="22"/>
      <c r="E211" s="22"/>
      <c r="F211" s="22"/>
      <c r="G211" s="22"/>
      <c r="H211" s="22"/>
      <c r="I211" s="22"/>
      <c r="J211" s="22"/>
      <c r="K211" s="2"/>
      <c r="L211" s="2"/>
      <c r="M211" s="7"/>
      <c r="N211" s="7"/>
      <c r="O211" s="7"/>
      <c r="P211" s="7"/>
      <c r="Q211" s="7"/>
      <c r="R211" s="7"/>
      <c r="S211" s="3"/>
      <c r="T211" s="3"/>
      <c r="U211" s="3"/>
      <c r="V211" s="3"/>
    </row>
    <row r="212" spans="1:22" ht="23.45" hidden="1" customHeight="1">
      <c r="A212" s="15" t="s">
        <v>135</v>
      </c>
      <c r="B212" s="22"/>
      <c r="C212" s="22"/>
      <c r="D212" s="22"/>
      <c r="E212" s="22"/>
      <c r="F212" s="22"/>
      <c r="G212" s="22"/>
      <c r="H212" s="22"/>
      <c r="I212" s="22"/>
      <c r="J212" s="22"/>
      <c r="K212" s="2"/>
      <c r="L212" s="2"/>
      <c r="M212" s="7"/>
      <c r="N212" s="7"/>
      <c r="O212" s="7"/>
      <c r="P212" s="7"/>
      <c r="Q212" s="7"/>
      <c r="R212" s="7"/>
      <c r="S212" s="3"/>
      <c r="T212" s="3"/>
      <c r="U212" s="3"/>
      <c r="V212" s="3"/>
    </row>
    <row r="213" spans="1:22" ht="36.6" hidden="1" customHeight="1">
      <c r="A213" s="15" t="s">
        <v>200</v>
      </c>
      <c r="B213" s="22"/>
      <c r="C213" s="22"/>
      <c r="D213" s="22"/>
      <c r="E213" s="22"/>
      <c r="F213" s="22"/>
      <c r="G213" s="22"/>
      <c r="H213" s="22"/>
      <c r="I213" s="22"/>
      <c r="J213" s="22"/>
      <c r="K213" s="2"/>
      <c r="L213" s="2"/>
      <c r="M213" s="7">
        <f t="shared" ref="M213:R213" si="10">SUM(M214:M215)</f>
        <v>0</v>
      </c>
      <c r="N213" s="7">
        <f t="shared" si="10"/>
        <v>0</v>
      </c>
      <c r="O213" s="7">
        <f t="shared" si="10"/>
        <v>0</v>
      </c>
      <c r="P213" s="7">
        <f t="shared" si="10"/>
        <v>0</v>
      </c>
      <c r="Q213" s="7">
        <f t="shared" si="10"/>
        <v>0</v>
      </c>
      <c r="R213" s="7">
        <f t="shared" si="10"/>
        <v>0</v>
      </c>
      <c r="S213" s="3"/>
      <c r="T213" s="3"/>
      <c r="U213" s="3"/>
      <c r="V213" s="3"/>
    </row>
    <row r="214" spans="1:22" ht="63.75" hidden="1">
      <c r="A214" s="15" t="s">
        <v>201</v>
      </c>
      <c r="B214" s="22"/>
      <c r="C214" s="22"/>
      <c r="D214" s="22"/>
      <c r="E214" s="22"/>
      <c r="F214" s="22"/>
      <c r="G214" s="22"/>
      <c r="H214" s="22"/>
      <c r="I214" s="22"/>
      <c r="J214" s="22"/>
      <c r="K214" s="2"/>
      <c r="L214" s="2"/>
      <c r="M214" s="7">
        <v>0</v>
      </c>
      <c r="N214" s="7">
        <v>0</v>
      </c>
      <c r="O214" s="7">
        <v>0</v>
      </c>
      <c r="P214" s="7">
        <v>0</v>
      </c>
      <c r="Q214" s="7">
        <v>0</v>
      </c>
      <c r="R214" s="7">
        <v>0</v>
      </c>
      <c r="S214" s="3"/>
      <c r="T214" s="3"/>
      <c r="U214" s="3"/>
      <c r="V214" s="3"/>
    </row>
    <row r="215" spans="1:22" ht="19.149999999999999" hidden="1" customHeight="1">
      <c r="A215" s="15" t="s">
        <v>135</v>
      </c>
      <c r="B215" s="22"/>
      <c r="C215" s="22"/>
      <c r="D215" s="22"/>
      <c r="E215" s="22"/>
      <c r="F215" s="22"/>
      <c r="G215" s="22"/>
      <c r="H215" s="22"/>
      <c r="I215" s="22"/>
      <c r="J215" s="22"/>
      <c r="K215" s="2"/>
      <c r="L215" s="2"/>
      <c r="M215" s="7"/>
      <c r="N215" s="7"/>
      <c r="O215" s="7"/>
      <c r="P215" s="7"/>
      <c r="Q215" s="7"/>
      <c r="R215" s="7"/>
      <c r="S215" s="3"/>
      <c r="T215" s="3"/>
      <c r="U215" s="3"/>
      <c r="V215" s="3"/>
    </row>
    <row r="216" spans="1:22" ht="31.9" hidden="1" customHeight="1">
      <c r="A216" s="15" t="s">
        <v>202</v>
      </c>
      <c r="B216" s="22"/>
      <c r="C216" s="22"/>
      <c r="D216" s="22"/>
      <c r="E216" s="22"/>
      <c r="F216" s="22"/>
      <c r="G216" s="22"/>
      <c r="H216" s="22"/>
      <c r="I216" s="22"/>
      <c r="J216" s="22"/>
      <c r="K216" s="2"/>
      <c r="L216" s="2"/>
      <c r="M216" s="7">
        <v>0</v>
      </c>
      <c r="N216" s="7">
        <v>0</v>
      </c>
      <c r="O216" s="7">
        <v>0</v>
      </c>
      <c r="P216" s="7">
        <v>0</v>
      </c>
      <c r="Q216" s="7">
        <v>0</v>
      </c>
      <c r="R216" s="7">
        <v>0</v>
      </c>
      <c r="S216" s="3"/>
      <c r="T216" s="3"/>
      <c r="U216" s="3"/>
      <c r="V216" s="3"/>
    </row>
    <row r="217" spans="1:22" ht="18.600000000000001" hidden="1" customHeight="1">
      <c r="A217" s="15" t="s">
        <v>135</v>
      </c>
      <c r="B217" s="22"/>
      <c r="C217" s="22"/>
      <c r="D217" s="22"/>
      <c r="E217" s="22"/>
      <c r="F217" s="22"/>
      <c r="G217" s="22"/>
      <c r="H217" s="22"/>
      <c r="I217" s="22"/>
      <c r="J217" s="22"/>
      <c r="K217" s="2"/>
      <c r="L217" s="2"/>
      <c r="M217" s="7"/>
      <c r="N217" s="7"/>
      <c r="O217" s="7"/>
      <c r="P217" s="7"/>
      <c r="Q217" s="7"/>
      <c r="R217" s="7"/>
      <c r="S217" s="3"/>
      <c r="T217" s="3"/>
      <c r="U217" s="3"/>
      <c r="V217" s="3"/>
    </row>
    <row r="218" spans="1:22" ht="60" customHeight="1">
      <c r="A218" s="68" t="s">
        <v>631</v>
      </c>
      <c r="B218" s="16" t="s">
        <v>203</v>
      </c>
      <c r="C218" s="16" t="s">
        <v>203</v>
      </c>
      <c r="D218" s="16" t="s">
        <v>203</v>
      </c>
      <c r="E218" s="16" t="s">
        <v>203</v>
      </c>
      <c r="F218" s="16" t="s">
        <v>203</v>
      </c>
      <c r="G218" s="16" t="s">
        <v>203</v>
      </c>
      <c r="H218" s="16" t="s">
        <v>203</v>
      </c>
      <c r="I218" s="16" t="s">
        <v>203</v>
      </c>
      <c r="J218" s="16" t="s">
        <v>203</v>
      </c>
      <c r="K218" s="36"/>
      <c r="L218" s="36"/>
      <c r="M218" s="38">
        <f t="shared" ref="M218:N218" si="11">M219+M280+M309+M315+M345</f>
        <v>1442132.4</v>
      </c>
      <c r="N218" s="38">
        <f t="shared" si="11"/>
        <v>1387392.4</v>
      </c>
      <c r="O218" s="38">
        <f>O219+O280+O309+O315+O345+O348+O349</f>
        <v>1500739.2999999998</v>
      </c>
      <c r="P218" s="38">
        <f>P219+P280+P309+P315+P345+P348+P349</f>
        <v>1424013.5</v>
      </c>
      <c r="Q218" s="38">
        <f t="shared" ref="Q218:R218" si="12">Q219+Q280+Q309+Q315+Q345+Q348+Q349</f>
        <v>1452239.5999999999</v>
      </c>
      <c r="R218" s="38">
        <f t="shared" si="12"/>
        <v>1421898.6</v>
      </c>
      <c r="S218" s="3"/>
      <c r="T218" s="3"/>
      <c r="U218" s="3"/>
      <c r="V218" s="3"/>
    </row>
    <row r="219" spans="1:22" ht="57.6" customHeight="1">
      <c r="A219" s="76" t="s">
        <v>632</v>
      </c>
      <c r="B219" s="16" t="s">
        <v>203</v>
      </c>
      <c r="C219" s="16" t="s">
        <v>203</v>
      </c>
      <c r="D219" s="16" t="s">
        <v>203</v>
      </c>
      <c r="E219" s="16" t="s">
        <v>203</v>
      </c>
      <c r="F219" s="16" t="s">
        <v>203</v>
      </c>
      <c r="G219" s="16" t="s">
        <v>203</v>
      </c>
      <c r="H219" s="16" t="s">
        <v>203</v>
      </c>
      <c r="I219" s="16" t="s">
        <v>203</v>
      </c>
      <c r="J219" s="16" t="s">
        <v>203</v>
      </c>
      <c r="K219" s="36"/>
      <c r="L219" s="36"/>
      <c r="M219" s="38">
        <f>SUM(M220:M279)</f>
        <v>785820.89999999991</v>
      </c>
      <c r="N219" s="38">
        <f t="shared" ref="N219:R219" si="13">SUM(N220:N279)</f>
        <v>735300.9</v>
      </c>
      <c r="O219" s="38">
        <f>SUM(O220:O279)</f>
        <v>839177.2</v>
      </c>
      <c r="P219" s="38">
        <f t="shared" si="13"/>
        <v>721900.00000000012</v>
      </c>
      <c r="Q219" s="38">
        <f t="shared" si="13"/>
        <v>731424.7</v>
      </c>
      <c r="R219" s="38">
        <f t="shared" si="13"/>
        <v>678281.60000000009</v>
      </c>
      <c r="S219" s="3"/>
      <c r="T219" s="3"/>
      <c r="U219" s="3"/>
      <c r="V219" s="3"/>
    </row>
    <row r="220" spans="1:22" ht="67.150000000000006" customHeight="1">
      <c r="A220" s="52" t="s">
        <v>633</v>
      </c>
      <c r="B220" s="45" t="s">
        <v>235</v>
      </c>
      <c r="C220" s="45" t="s">
        <v>236</v>
      </c>
      <c r="D220" s="45" t="s">
        <v>237</v>
      </c>
      <c r="E220" s="45" t="s">
        <v>238</v>
      </c>
      <c r="F220" s="45" t="s">
        <v>239</v>
      </c>
      <c r="G220" s="45" t="s">
        <v>240</v>
      </c>
      <c r="H220" s="45" t="s">
        <v>475</v>
      </c>
      <c r="I220" s="45" t="s">
        <v>473</v>
      </c>
      <c r="J220" s="45" t="s">
        <v>474</v>
      </c>
      <c r="K220" s="36" t="s">
        <v>211</v>
      </c>
      <c r="L220" s="36" t="s">
        <v>212</v>
      </c>
      <c r="M220" s="34">
        <v>22428.2</v>
      </c>
      <c r="N220" s="34">
        <v>22070.3</v>
      </c>
      <c r="O220" s="35">
        <v>21539.599999999999</v>
      </c>
      <c r="P220" s="35">
        <v>18250.7</v>
      </c>
      <c r="Q220" s="35">
        <v>17965.5</v>
      </c>
      <c r="R220" s="35">
        <v>17965.5</v>
      </c>
      <c r="S220" s="3"/>
      <c r="T220" s="3"/>
      <c r="U220" s="3"/>
      <c r="V220" s="3"/>
    </row>
    <row r="221" spans="1:22" ht="42" customHeight="1">
      <c r="A221" s="52" t="s">
        <v>634</v>
      </c>
      <c r="B221" s="16"/>
      <c r="C221" s="16"/>
      <c r="D221" s="16"/>
      <c r="E221" s="16"/>
      <c r="F221" s="16"/>
      <c r="G221" s="16"/>
      <c r="H221" s="16"/>
      <c r="I221" s="16"/>
      <c r="J221" s="16"/>
      <c r="K221" s="36"/>
      <c r="L221" s="36"/>
      <c r="M221" s="35"/>
      <c r="N221" s="35"/>
      <c r="O221" s="35"/>
      <c r="P221" s="35"/>
      <c r="Q221" s="35"/>
      <c r="R221" s="35"/>
      <c r="S221" s="3"/>
      <c r="T221" s="3"/>
      <c r="U221" s="3"/>
      <c r="V221" s="3"/>
    </row>
    <row r="222" spans="1:22" ht="40.9" customHeight="1">
      <c r="A222" s="52" t="s">
        <v>635</v>
      </c>
      <c r="B222" s="45" t="s">
        <v>241</v>
      </c>
      <c r="C222" s="45" t="s">
        <v>242</v>
      </c>
      <c r="D222" s="45" t="s">
        <v>243</v>
      </c>
      <c r="E222" s="73" t="s">
        <v>244</v>
      </c>
      <c r="F222" s="73" t="s">
        <v>245</v>
      </c>
      <c r="G222" s="73" t="s">
        <v>246</v>
      </c>
      <c r="H222" s="64" t="s">
        <v>247</v>
      </c>
      <c r="I222" s="64" t="s">
        <v>248</v>
      </c>
      <c r="J222" s="64" t="s">
        <v>249</v>
      </c>
      <c r="K222" s="36" t="s">
        <v>210</v>
      </c>
      <c r="L222" s="36" t="s">
        <v>213</v>
      </c>
      <c r="M222" s="34">
        <v>1037.9000000000001</v>
      </c>
      <c r="N222" s="34">
        <v>956.1</v>
      </c>
      <c r="O222" s="35">
        <v>3543.9</v>
      </c>
      <c r="P222" s="35">
        <v>1287.5999999999999</v>
      </c>
      <c r="Q222" s="35">
        <v>1298.7</v>
      </c>
      <c r="R222" s="35">
        <v>1316.2</v>
      </c>
      <c r="S222" s="3"/>
      <c r="T222" s="3"/>
      <c r="U222" s="3"/>
      <c r="V222" s="3"/>
    </row>
    <row r="223" spans="1:22" ht="68.45" customHeight="1">
      <c r="A223" s="72" t="s">
        <v>636</v>
      </c>
      <c r="B223" s="45" t="s">
        <v>250</v>
      </c>
      <c r="C223" s="45" t="s">
        <v>251</v>
      </c>
      <c r="D223" s="45" t="s">
        <v>252</v>
      </c>
      <c r="E223" s="73" t="s">
        <v>850</v>
      </c>
      <c r="F223" s="73" t="s">
        <v>253</v>
      </c>
      <c r="G223" s="73" t="s">
        <v>851</v>
      </c>
      <c r="H223" s="64" t="s">
        <v>492</v>
      </c>
      <c r="I223" s="64" t="s">
        <v>493</v>
      </c>
      <c r="J223" s="64" t="s">
        <v>494</v>
      </c>
      <c r="K223" s="36" t="s">
        <v>836</v>
      </c>
      <c r="L223" s="36" t="s">
        <v>837</v>
      </c>
      <c r="M223" s="34">
        <v>14735.9</v>
      </c>
      <c r="N223" s="34">
        <v>14339.4</v>
      </c>
      <c r="O223" s="35">
        <v>6455.6</v>
      </c>
      <c r="P223" s="35">
        <v>16185.5</v>
      </c>
      <c r="Q223" s="35">
        <v>385.6</v>
      </c>
      <c r="R223" s="35">
        <v>1108.0999999999999</v>
      </c>
      <c r="S223" s="3"/>
      <c r="T223" s="3"/>
      <c r="U223" s="3"/>
      <c r="V223" s="3"/>
    </row>
    <row r="224" spans="1:22" ht="135.75" customHeight="1">
      <c r="A224" s="52" t="s">
        <v>637</v>
      </c>
      <c r="B224" s="45"/>
      <c r="C224" s="45"/>
      <c r="D224" s="45"/>
      <c r="E224" s="73"/>
      <c r="F224" s="73"/>
      <c r="G224" s="75"/>
      <c r="H224" s="64"/>
      <c r="I224" s="64"/>
      <c r="J224" s="64"/>
      <c r="K224" s="36"/>
      <c r="L224" s="36"/>
      <c r="M224" s="35"/>
      <c r="N224" s="35"/>
      <c r="O224" s="35"/>
      <c r="P224" s="35"/>
      <c r="Q224" s="35"/>
      <c r="R224" s="35"/>
      <c r="S224" s="3"/>
      <c r="T224" s="3"/>
      <c r="U224" s="3"/>
      <c r="V224" s="3"/>
    </row>
    <row r="225" spans="1:22" ht="123.75" customHeight="1">
      <c r="A225" s="52" t="s">
        <v>638</v>
      </c>
      <c r="B225" s="45" t="s">
        <v>455</v>
      </c>
      <c r="C225" s="45" t="s">
        <v>457</v>
      </c>
      <c r="D225" s="45" t="s">
        <v>456</v>
      </c>
      <c r="E225" s="73" t="s">
        <v>254</v>
      </c>
      <c r="F225" s="73" t="s">
        <v>255</v>
      </c>
      <c r="G225" s="75" t="s">
        <v>256</v>
      </c>
      <c r="H225" s="64" t="s">
        <v>452</v>
      </c>
      <c r="I225" s="64" t="s">
        <v>453</v>
      </c>
      <c r="J225" s="64" t="s">
        <v>454</v>
      </c>
      <c r="K225" s="36" t="s">
        <v>214</v>
      </c>
      <c r="L225" s="36" t="s">
        <v>216</v>
      </c>
      <c r="M225" s="34">
        <v>66896.600000000006</v>
      </c>
      <c r="N225" s="34">
        <v>30948.5</v>
      </c>
      <c r="O225" s="35">
        <v>124570</v>
      </c>
      <c r="P225" s="35">
        <v>27716.6</v>
      </c>
      <c r="Q225" s="35">
        <v>34588.6</v>
      </c>
      <c r="R225" s="35">
        <v>25296.5</v>
      </c>
      <c r="S225" s="3"/>
      <c r="T225" s="3"/>
      <c r="U225" s="3"/>
      <c r="V225" s="3"/>
    </row>
    <row r="226" spans="1:22" ht="222.75">
      <c r="A226" s="72" t="s">
        <v>639</v>
      </c>
      <c r="B226" s="45" t="s">
        <v>257</v>
      </c>
      <c r="C226" s="45" t="s">
        <v>258</v>
      </c>
      <c r="D226" s="45" t="s">
        <v>259</v>
      </c>
      <c r="E226" s="45" t="s">
        <v>827</v>
      </c>
      <c r="F226" s="45" t="s">
        <v>828</v>
      </c>
      <c r="G226" s="45" t="s">
        <v>829</v>
      </c>
      <c r="H226" s="73" t="s">
        <v>461</v>
      </c>
      <c r="I226" s="73" t="s">
        <v>462</v>
      </c>
      <c r="J226" s="73" t="s">
        <v>463</v>
      </c>
      <c r="K226" s="36" t="s">
        <v>218</v>
      </c>
      <c r="L226" s="36" t="s">
        <v>219</v>
      </c>
      <c r="M226" s="34">
        <v>7753.8</v>
      </c>
      <c r="N226" s="34">
        <v>6964.6</v>
      </c>
      <c r="O226" s="35">
        <v>7179.9</v>
      </c>
      <c r="P226" s="35">
        <v>43392.1</v>
      </c>
      <c r="Q226" s="35">
        <v>42709.3</v>
      </c>
      <c r="R226" s="35">
        <v>6532.4</v>
      </c>
      <c r="S226" s="3"/>
      <c r="T226" s="3"/>
      <c r="U226" s="3"/>
      <c r="V226" s="3"/>
    </row>
    <row r="227" spans="1:22" ht="54" customHeight="1">
      <c r="A227" s="52" t="s">
        <v>640</v>
      </c>
      <c r="B227" s="45"/>
      <c r="C227" s="45"/>
      <c r="D227" s="45"/>
      <c r="E227" s="45"/>
      <c r="F227" s="45"/>
      <c r="G227" s="45"/>
      <c r="H227" s="45"/>
      <c r="I227" s="45"/>
      <c r="J227" s="45"/>
      <c r="K227" s="36"/>
      <c r="L227" s="36"/>
      <c r="M227" s="35"/>
      <c r="N227" s="35"/>
      <c r="O227" s="35"/>
      <c r="P227" s="35"/>
      <c r="Q227" s="35"/>
      <c r="R227" s="35"/>
      <c r="S227" s="3"/>
      <c r="T227" s="3"/>
      <c r="U227" s="3"/>
      <c r="V227" s="3"/>
    </row>
    <row r="228" spans="1:22" ht="45.75" customHeight="1">
      <c r="A228" s="52" t="s">
        <v>641</v>
      </c>
      <c r="B228" s="16"/>
      <c r="C228" s="16"/>
      <c r="D228" s="16"/>
      <c r="E228" s="16"/>
      <c r="F228" s="16"/>
      <c r="G228" s="16"/>
      <c r="H228" s="16"/>
      <c r="I228" s="16"/>
      <c r="J228" s="16"/>
      <c r="K228" s="36"/>
      <c r="L228" s="36"/>
      <c r="M228" s="35"/>
      <c r="N228" s="35"/>
      <c r="O228" s="35"/>
      <c r="P228" s="35"/>
      <c r="Q228" s="35"/>
      <c r="R228" s="35"/>
      <c r="S228" s="3"/>
      <c r="T228" s="3"/>
      <c r="U228" s="3"/>
      <c r="V228" s="3"/>
    </row>
    <row r="229" spans="1:22" ht="62.25" customHeight="1">
      <c r="A229" s="52" t="s">
        <v>642</v>
      </c>
      <c r="B229" s="45" t="s">
        <v>561</v>
      </c>
      <c r="C229" s="45" t="s">
        <v>562</v>
      </c>
      <c r="D229" s="45" t="s">
        <v>563</v>
      </c>
      <c r="E229" s="74" t="s">
        <v>546</v>
      </c>
      <c r="F229" s="48" t="s">
        <v>547</v>
      </c>
      <c r="G229" s="74" t="s">
        <v>548</v>
      </c>
      <c r="H229" s="45" t="s">
        <v>558</v>
      </c>
      <c r="I229" s="45" t="s">
        <v>559</v>
      </c>
      <c r="J229" s="45" t="s">
        <v>560</v>
      </c>
      <c r="K229" s="36" t="s">
        <v>214</v>
      </c>
      <c r="L229" s="36" t="s">
        <v>220</v>
      </c>
      <c r="M229" s="34">
        <v>3361</v>
      </c>
      <c r="N229" s="34">
        <v>2970</v>
      </c>
      <c r="O229" s="35">
        <v>4374.2</v>
      </c>
      <c r="P229" s="35">
        <v>5312</v>
      </c>
      <c r="Q229" s="35">
        <v>4824</v>
      </c>
      <c r="R229" s="35">
        <v>5015</v>
      </c>
      <c r="S229" s="3"/>
      <c r="T229" s="3"/>
      <c r="U229" s="3"/>
      <c r="V229" s="3"/>
    </row>
    <row r="230" spans="1:22" ht="50.1" customHeight="1">
      <c r="A230" s="52" t="s">
        <v>643</v>
      </c>
      <c r="B230" s="16"/>
      <c r="C230" s="16"/>
      <c r="D230" s="16"/>
      <c r="E230" s="16"/>
      <c r="F230" s="16"/>
      <c r="G230" s="16"/>
      <c r="H230" s="16"/>
      <c r="I230" s="16"/>
      <c r="J230" s="16"/>
      <c r="K230" s="36"/>
      <c r="L230" s="36"/>
      <c r="M230" s="35"/>
      <c r="N230" s="35"/>
      <c r="O230" s="35"/>
      <c r="P230" s="35"/>
      <c r="Q230" s="35"/>
      <c r="R230" s="35"/>
      <c r="S230" s="3"/>
      <c r="T230" s="3"/>
      <c r="U230" s="3"/>
      <c r="V230" s="3"/>
    </row>
    <row r="231" spans="1:22" ht="50.1" customHeight="1">
      <c r="A231" s="52" t="s">
        <v>644</v>
      </c>
      <c r="B231" s="16"/>
      <c r="C231" s="16"/>
      <c r="D231" s="16"/>
      <c r="E231" s="16"/>
      <c r="F231" s="16"/>
      <c r="G231" s="16"/>
      <c r="H231" s="16"/>
      <c r="I231" s="16"/>
      <c r="J231" s="16"/>
      <c r="K231" s="36"/>
      <c r="L231" s="36"/>
      <c r="M231" s="35"/>
      <c r="N231" s="35"/>
      <c r="O231" s="35"/>
      <c r="P231" s="35"/>
      <c r="Q231" s="35"/>
      <c r="R231" s="35"/>
      <c r="S231" s="3"/>
      <c r="T231" s="3"/>
      <c r="U231" s="3"/>
      <c r="V231" s="3"/>
    </row>
    <row r="232" spans="1:22" ht="50.1" customHeight="1">
      <c r="A232" s="52" t="s">
        <v>645</v>
      </c>
      <c r="B232" s="16"/>
      <c r="C232" s="16"/>
      <c r="D232" s="16"/>
      <c r="E232" s="16"/>
      <c r="F232" s="16"/>
      <c r="G232" s="16"/>
      <c r="H232" s="16"/>
      <c r="I232" s="16"/>
      <c r="J232" s="16"/>
      <c r="K232" s="36"/>
      <c r="L232" s="36"/>
      <c r="M232" s="35"/>
      <c r="N232" s="35"/>
      <c r="O232" s="35"/>
      <c r="P232" s="35"/>
      <c r="Q232" s="35"/>
      <c r="R232" s="35"/>
      <c r="S232" s="3"/>
      <c r="T232" s="3"/>
      <c r="U232" s="3"/>
      <c r="V232" s="3"/>
    </row>
    <row r="233" spans="1:22" ht="68.25" customHeight="1">
      <c r="A233" s="52" t="s">
        <v>646</v>
      </c>
      <c r="B233" s="45" t="s">
        <v>260</v>
      </c>
      <c r="C233" s="45" t="s">
        <v>261</v>
      </c>
      <c r="D233" s="45" t="s">
        <v>262</v>
      </c>
      <c r="E233" s="45" t="s">
        <v>503</v>
      </c>
      <c r="F233" s="45" t="s">
        <v>504</v>
      </c>
      <c r="G233" s="45" t="s">
        <v>505</v>
      </c>
      <c r="H233" s="45" t="s">
        <v>501</v>
      </c>
      <c r="I233" s="45" t="s">
        <v>453</v>
      </c>
      <c r="J233" s="45" t="s">
        <v>502</v>
      </c>
      <c r="K233" s="36" t="s">
        <v>544</v>
      </c>
      <c r="L233" s="36" t="s">
        <v>545</v>
      </c>
      <c r="M233" s="34">
        <v>1788</v>
      </c>
      <c r="N233" s="34">
        <v>1686.8</v>
      </c>
      <c r="O233" s="35">
        <v>2535</v>
      </c>
      <c r="P233" s="35">
        <v>1034.8</v>
      </c>
      <c r="Q233" s="35">
        <v>1500</v>
      </c>
      <c r="R233" s="35">
        <v>1500</v>
      </c>
      <c r="S233" s="3"/>
      <c r="T233" s="3"/>
      <c r="U233" s="3"/>
      <c r="V233" s="3"/>
    </row>
    <row r="234" spans="1:22" ht="89.25">
      <c r="A234" s="52" t="s">
        <v>647</v>
      </c>
      <c r="B234" s="45"/>
      <c r="C234" s="45"/>
      <c r="D234" s="45"/>
      <c r="E234" s="45"/>
      <c r="F234" s="45"/>
      <c r="G234" s="45"/>
      <c r="H234" s="64"/>
      <c r="I234" s="64"/>
      <c r="J234" s="64"/>
      <c r="K234" s="36"/>
      <c r="L234" s="36"/>
      <c r="M234" s="35"/>
      <c r="N234" s="35"/>
      <c r="O234" s="35"/>
      <c r="P234" s="35"/>
      <c r="Q234" s="35"/>
      <c r="R234" s="35"/>
      <c r="S234" s="3"/>
      <c r="T234" s="3"/>
      <c r="U234" s="3"/>
      <c r="V234" s="3"/>
    </row>
    <row r="235" spans="1:22" ht="34.5" customHeight="1">
      <c r="A235" s="52" t="s">
        <v>648</v>
      </c>
      <c r="B235" s="45"/>
      <c r="C235" s="45"/>
      <c r="D235" s="45"/>
      <c r="E235" s="45"/>
      <c r="F235" s="45"/>
      <c r="G235" s="45"/>
      <c r="H235" s="45"/>
      <c r="I235" s="45"/>
      <c r="J235" s="45"/>
      <c r="K235" s="36"/>
      <c r="L235" s="36"/>
      <c r="M235" s="35"/>
      <c r="N235" s="35"/>
      <c r="O235" s="35"/>
      <c r="P235" s="35"/>
      <c r="Q235" s="35"/>
      <c r="R235" s="35"/>
      <c r="S235" s="3"/>
      <c r="T235" s="3"/>
      <c r="U235" s="3"/>
      <c r="V235" s="3"/>
    </row>
    <row r="236" spans="1:22" ht="25.5">
      <c r="A236" s="52" t="s">
        <v>649</v>
      </c>
      <c r="B236" s="16"/>
      <c r="C236" s="16"/>
      <c r="D236" s="16"/>
      <c r="E236" s="16"/>
      <c r="F236" s="16"/>
      <c r="G236" s="16"/>
      <c r="H236" s="16"/>
      <c r="I236" s="16"/>
      <c r="J236" s="16"/>
      <c r="K236" s="36"/>
      <c r="L236" s="36"/>
      <c r="M236" s="35"/>
      <c r="N236" s="35"/>
      <c r="O236" s="35"/>
      <c r="P236" s="35"/>
      <c r="Q236" s="35"/>
      <c r="R236" s="35"/>
      <c r="S236" s="3"/>
      <c r="T236" s="3"/>
      <c r="U236" s="3"/>
      <c r="V236" s="3"/>
    </row>
    <row r="237" spans="1:22" ht="38.25">
      <c r="A237" s="52" t="s">
        <v>650</v>
      </c>
      <c r="B237" s="45"/>
      <c r="C237" s="45"/>
      <c r="D237" s="45"/>
      <c r="E237" s="73"/>
      <c r="F237" s="73"/>
      <c r="G237" s="73"/>
      <c r="H237" s="64"/>
      <c r="I237" s="64"/>
      <c r="J237" s="64"/>
      <c r="K237" s="36"/>
      <c r="L237" s="36"/>
      <c r="M237" s="35"/>
      <c r="N237" s="35"/>
      <c r="O237" s="35"/>
      <c r="P237" s="35"/>
      <c r="Q237" s="35"/>
      <c r="R237" s="35"/>
      <c r="S237" s="3"/>
      <c r="T237" s="3"/>
      <c r="U237" s="3"/>
      <c r="V237" s="3"/>
    </row>
    <row r="238" spans="1:22" ht="39" customHeight="1">
      <c r="A238" s="52" t="s">
        <v>651</v>
      </c>
      <c r="B238" s="45" t="s">
        <v>263</v>
      </c>
      <c r="C238" s="45" t="s">
        <v>264</v>
      </c>
      <c r="D238" s="45" t="s">
        <v>265</v>
      </c>
      <c r="E238" s="45" t="s">
        <v>266</v>
      </c>
      <c r="F238" s="45" t="s">
        <v>267</v>
      </c>
      <c r="G238" s="45" t="s">
        <v>268</v>
      </c>
      <c r="H238" s="45" t="s">
        <v>506</v>
      </c>
      <c r="I238" s="45" t="s">
        <v>507</v>
      </c>
      <c r="J238" s="45" t="s">
        <v>508</v>
      </c>
      <c r="K238" s="36" t="s">
        <v>221</v>
      </c>
      <c r="L238" s="36" t="s">
        <v>222</v>
      </c>
      <c r="M238" s="34">
        <v>11945.3</v>
      </c>
      <c r="N238" s="34">
        <v>11875.7</v>
      </c>
      <c r="O238" s="35">
        <v>11220.2</v>
      </c>
      <c r="P238" s="35">
        <v>13549.7</v>
      </c>
      <c r="Q238" s="35">
        <v>12524.1</v>
      </c>
      <c r="R238" s="35">
        <v>13003.1</v>
      </c>
      <c r="S238" s="3"/>
      <c r="T238" s="3"/>
      <c r="U238" s="3"/>
      <c r="V238" s="3"/>
    </row>
    <row r="239" spans="1:22" ht="62.25" customHeight="1">
      <c r="A239" s="52" t="s">
        <v>652</v>
      </c>
      <c r="B239" s="45" t="s">
        <v>614</v>
      </c>
      <c r="C239" s="45" t="s">
        <v>615</v>
      </c>
      <c r="D239" s="45" t="s">
        <v>616</v>
      </c>
      <c r="E239" s="45" t="s">
        <v>509</v>
      </c>
      <c r="F239" s="45" t="s">
        <v>510</v>
      </c>
      <c r="G239" s="45" t="s">
        <v>511</v>
      </c>
      <c r="H239" s="64" t="s">
        <v>612</v>
      </c>
      <c r="I239" s="64" t="s">
        <v>248</v>
      </c>
      <c r="J239" s="64" t="s">
        <v>613</v>
      </c>
      <c r="K239" s="36" t="s">
        <v>233</v>
      </c>
      <c r="L239" s="37" t="s">
        <v>234</v>
      </c>
      <c r="M239" s="34">
        <v>23389.5</v>
      </c>
      <c r="N239" s="34">
        <v>22910.6</v>
      </c>
      <c r="O239" s="35">
        <v>2160.9</v>
      </c>
      <c r="P239" s="35">
        <v>1284.9000000000001</v>
      </c>
      <c r="Q239" s="35">
        <v>1581.9</v>
      </c>
      <c r="R239" s="35">
        <v>1541.6</v>
      </c>
      <c r="S239" s="3"/>
      <c r="T239" s="3"/>
      <c r="U239" s="3"/>
      <c r="V239" s="3"/>
    </row>
    <row r="240" spans="1:22" ht="112.5" customHeight="1">
      <c r="A240" s="72" t="s">
        <v>653</v>
      </c>
      <c r="B240" s="45" t="s">
        <v>440</v>
      </c>
      <c r="C240" s="45" t="s">
        <v>441</v>
      </c>
      <c r="D240" s="45" t="s">
        <v>442</v>
      </c>
      <c r="E240" s="45" t="s">
        <v>443</v>
      </c>
      <c r="F240" s="45" t="s">
        <v>444</v>
      </c>
      <c r="G240" s="45" t="s">
        <v>445</v>
      </c>
      <c r="H240" s="45" t="s">
        <v>269</v>
      </c>
      <c r="I240" s="45" t="s">
        <v>270</v>
      </c>
      <c r="J240" s="45" t="s">
        <v>271</v>
      </c>
      <c r="K240" s="36" t="s">
        <v>223</v>
      </c>
      <c r="L240" s="36" t="s">
        <v>210</v>
      </c>
      <c r="M240" s="34">
        <v>116583.4</v>
      </c>
      <c r="N240" s="34">
        <v>116477.5</v>
      </c>
      <c r="O240" s="35">
        <v>159042.29999999999</v>
      </c>
      <c r="P240" s="35">
        <v>99205.3</v>
      </c>
      <c r="Q240" s="35">
        <v>100900.4</v>
      </c>
      <c r="R240" s="35">
        <v>100885.8</v>
      </c>
      <c r="S240" s="3"/>
      <c r="T240" s="3"/>
      <c r="U240" s="3"/>
      <c r="V240" s="3"/>
    </row>
    <row r="241" spans="1:22" ht="123.75" customHeight="1">
      <c r="A241" s="72" t="s">
        <v>654</v>
      </c>
      <c r="B241" s="45" t="s">
        <v>440</v>
      </c>
      <c r="C241" s="45" t="s">
        <v>441</v>
      </c>
      <c r="D241" s="45" t="s">
        <v>442</v>
      </c>
      <c r="E241" s="45" t="s">
        <v>443</v>
      </c>
      <c r="F241" s="45" t="s">
        <v>444</v>
      </c>
      <c r="G241" s="45" t="s">
        <v>445</v>
      </c>
      <c r="H241" s="45" t="s">
        <v>269</v>
      </c>
      <c r="I241" s="45" t="s">
        <v>270</v>
      </c>
      <c r="J241" s="45" t="s">
        <v>271</v>
      </c>
      <c r="K241" s="36" t="s">
        <v>223</v>
      </c>
      <c r="L241" s="36" t="s">
        <v>224</v>
      </c>
      <c r="M241" s="34">
        <v>55075.9</v>
      </c>
      <c r="N241" s="34">
        <v>53263.6</v>
      </c>
      <c r="O241" s="35">
        <v>50646.9</v>
      </c>
      <c r="P241" s="35">
        <v>44761.1</v>
      </c>
      <c r="Q241" s="35">
        <v>46204.3</v>
      </c>
      <c r="R241" s="35">
        <v>51437</v>
      </c>
      <c r="S241" s="3"/>
      <c r="T241" s="3"/>
      <c r="U241" s="3"/>
      <c r="V241" s="3"/>
    </row>
    <row r="242" spans="1:22" ht="115.5" customHeight="1">
      <c r="A242" s="52" t="s">
        <v>655</v>
      </c>
      <c r="B242" s="45"/>
      <c r="C242" s="45"/>
      <c r="D242" s="45"/>
      <c r="E242" s="73"/>
      <c r="F242" s="73"/>
      <c r="G242" s="73"/>
      <c r="H242" s="73"/>
      <c r="I242" s="73"/>
      <c r="J242" s="73"/>
      <c r="K242" s="36" t="s">
        <v>223</v>
      </c>
      <c r="L242" s="36" t="s">
        <v>224</v>
      </c>
      <c r="M242" s="35">
        <v>31546.1</v>
      </c>
      <c r="N242" s="35">
        <v>31532.400000000001</v>
      </c>
      <c r="O242" s="35">
        <v>20183.5</v>
      </c>
      <c r="P242" s="35">
        <v>17013.7</v>
      </c>
      <c r="Q242" s="35">
        <v>17014.099999999999</v>
      </c>
      <c r="R242" s="35">
        <v>17014.7</v>
      </c>
      <c r="S242" s="3"/>
      <c r="T242" s="3"/>
      <c r="U242" s="3"/>
      <c r="V242" s="3"/>
    </row>
    <row r="243" spans="1:22" ht="83.25" customHeight="1">
      <c r="A243" s="52" t="s">
        <v>656</v>
      </c>
      <c r="B243" s="45" t="s">
        <v>440</v>
      </c>
      <c r="C243" s="45" t="s">
        <v>441</v>
      </c>
      <c r="D243" s="45" t="s">
        <v>442</v>
      </c>
      <c r="E243" s="45" t="s">
        <v>443</v>
      </c>
      <c r="F243" s="45" t="s">
        <v>444</v>
      </c>
      <c r="G243" s="45" t="s">
        <v>445</v>
      </c>
      <c r="H243" s="45" t="s">
        <v>847</v>
      </c>
      <c r="I243" s="45" t="s">
        <v>848</v>
      </c>
      <c r="J243" s="45" t="s">
        <v>849</v>
      </c>
      <c r="K243" s="36" t="s">
        <v>223</v>
      </c>
      <c r="L243" s="36" t="s">
        <v>225</v>
      </c>
      <c r="M243" s="34">
        <v>130231.8</v>
      </c>
      <c r="N243" s="34">
        <v>126746.6</v>
      </c>
      <c r="O243" s="35">
        <v>123270.8</v>
      </c>
      <c r="P243" s="35">
        <v>133062.29999999999</v>
      </c>
      <c r="Q243" s="35">
        <v>133220.1</v>
      </c>
      <c r="R243" s="35">
        <v>133278.20000000001</v>
      </c>
      <c r="S243" s="3"/>
      <c r="T243" s="3"/>
      <c r="U243" s="3"/>
      <c r="V243" s="3"/>
    </row>
    <row r="244" spans="1:22" ht="70.5" customHeight="1">
      <c r="A244" s="52" t="s">
        <v>657</v>
      </c>
      <c r="B244" s="45" t="s">
        <v>440</v>
      </c>
      <c r="C244" s="45" t="s">
        <v>441</v>
      </c>
      <c r="D244" s="45" t="s">
        <v>442</v>
      </c>
      <c r="E244" s="45" t="s">
        <v>446</v>
      </c>
      <c r="F244" s="45" t="s">
        <v>447</v>
      </c>
      <c r="G244" s="45" t="s">
        <v>448</v>
      </c>
      <c r="H244" s="45" t="s">
        <v>449</v>
      </c>
      <c r="I244" s="45" t="s">
        <v>450</v>
      </c>
      <c r="J244" s="45" t="s">
        <v>451</v>
      </c>
      <c r="K244" s="36" t="s">
        <v>223</v>
      </c>
      <c r="L244" s="36" t="s">
        <v>223</v>
      </c>
      <c r="M244" s="34">
        <v>2979.2</v>
      </c>
      <c r="N244" s="34">
        <v>2914.2</v>
      </c>
      <c r="O244" s="35">
        <v>3487.8</v>
      </c>
      <c r="P244" s="35">
        <v>2473.9</v>
      </c>
      <c r="Q244" s="35">
        <v>3600</v>
      </c>
      <c r="R244" s="35">
        <v>3600</v>
      </c>
      <c r="S244" s="3"/>
      <c r="T244" s="3"/>
      <c r="U244" s="3"/>
      <c r="V244" s="3"/>
    </row>
    <row r="245" spans="1:22" ht="57" customHeight="1">
      <c r="A245" s="52" t="s">
        <v>658</v>
      </c>
      <c r="B245" s="45" t="s">
        <v>440</v>
      </c>
      <c r="C245" s="45" t="s">
        <v>441</v>
      </c>
      <c r="D245" s="45" t="s">
        <v>442</v>
      </c>
      <c r="E245" s="45" t="s">
        <v>443</v>
      </c>
      <c r="F245" s="45" t="s">
        <v>444</v>
      </c>
      <c r="G245" s="45" t="s">
        <v>445</v>
      </c>
      <c r="H245" s="45" t="s">
        <v>269</v>
      </c>
      <c r="I245" s="45" t="s">
        <v>270</v>
      </c>
      <c r="J245" s="45" t="s">
        <v>271</v>
      </c>
      <c r="K245" s="36" t="s">
        <v>223</v>
      </c>
      <c r="L245" s="36" t="s">
        <v>216</v>
      </c>
      <c r="M245" s="34">
        <v>63457.599999999999</v>
      </c>
      <c r="N245" s="34">
        <v>62492.6</v>
      </c>
      <c r="O245" s="35">
        <v>65087.7</v>
      </c>
      <c r="P245" s="35">
        <v>66856.600000000006</v>
      </c>
      <c r="Q245" s="35">
        <v>80305.5</v>
      </c>
      <c r="R245" s="35">
        <v>75239.7</v>
      </c>
      <c r="S245" s="3"/>
      <c r="T245" s="3"/>
      <c r="U245" s="3"/>
      <c r="V245" s="3"/>
    </row>
    <row r="246" spans="1:22" ht="49.9" customHeight="1">
      <c r="A246" s="52" t="s">
        <v>659</v>
      </c>
      <c r="B246" s="16"/>
      <c r="C246" s="16"/>
      <c r="D246" s="16"/>
      <c r="E246" s="16"/>
      <c r="F246" s="16"/>
      <c r="G246" s="16"/>
      <c r="H246" s="16"/>
      <c r="I246" s="16"/>
      <c r="J246" s="16"/>
      <c r="K246" s="36"/>
      <c r="L246" s="36"/>
      <c r="M246" s="35"/>
      <c r="N246" s="35"/>
      <c r="O246" s="35"/>
      <c r="P246" s="35"/>
      <c r="Q246" s="35"/>
      <c r="R246" s="35"/>
      <c r="S246" s="3"/>
      <c r="T246" s="3"/>
      <c r="U246" s="3"/>
      <c r="V246" s="3"/>
    </row>
    <row r="247" spans="1:22" ht="48.75" customHeight="1">
      <c r="A247" s="52" t="s">
        <v>660</v>
      </c>
      <c r="B247" s="45" t="s">
        <v>272</v>
      </c>
      <c r="C247" s="45" t="s">
        <v>569</v>
      </c>
      <c r="D247" s="45" t="s">
        <v>570</v>
      </c>
      <c r="E247" s="73"/>
      <c r="F247" s="73"/>
      <c r="G247" s="73"/>
      <c r="H247" s="64" t="s">
        <v>564</v>
      </c>
      <c r="I247" s="64" t="s">
        <v>565</v>
      </c>
      <c r="J247" s="64" t="s">
        <v>566</v>
      </c>
      <c r="K247" s="36" t="s">
        <v>217</v>
      </c>
      <c r="L247" s="36" t="s">
        <v>224</v>
      </c>
      <c r="M247" s="34">
        <v>800</v>
      </c>
      <c r="N247" s="34">
        <v>752.8</v>
      </c>
      <c r="O247" s="35">
        <v>782</v>
      </c>
      <c r="P247" s="35">
        <v>0</v>
      </c>
      <c r="Q247" s="35">
        <v>0</v>
      </c>
      <c r="R247" s="35">
        <v>0</v>
      </c>
      <c r="S247" s="3"/>
      <c r="T247" s="3"/>
      <c r="U247" s="3"/>
      <c r="V247" s="3"/>
    </row>
    <row r="248" spans="1:22" ht="45.75" customHeight="1">
      <c r="A248" s="72" t="s">
        <v>661</v>
      </c>
      <c r="B248" s="45" t="s">
        <v>273</v>
      </c>
      <c r="C248" s="45" t="s">
        <v>274</v>
      </c>
      <c r="D248" s="45" t="s">
        <v>275</v>
      </c>
      <c r="E248" s="73" t="s">
        <v>512</v>
      </c>
      <c r="F248" s="73" t="s">
        <v>513</v>
      </c>
      <c r="G248" s="73" t="s">
        <v>514</v>
      </c>
      <c r="H248" s="73" t="s">
        <v>515</v>
      </c>
      <c r="I248" s="73" t="s">
        <v>276</v>
      </c>
      <c r="J248" s="73" t="s">
        <v>277</v>
      </c>
      <c r="K248" s="36" t="s">
        <v>220</v>
      </c>
      <c r="L248" s="36" t="s">
        <v>210</v>
      </c>
      <c r="M248" s="34">
        <v>23262.400000000001</v>
      </c>
      <c r="N248" s="34">
        <v>23262.400000000001</v>
      </c>
      <c r="O248" s="35">
        <v>24965.5</v>
      </c>
      <c r="P248" s="35">
        <v>26183</v>
      </c>
      <c r="Q248" s="35">
        <v>26389.4</v>
      </c>
      <c r="R248" s="35">
        <v>26399.4</v>
      </c>
      <c r="S248" s="3"/>
      <c r="T248" s="3"/>
      <c r="U248" s="3"/>
      <c r="V248" s="3"/>
    </row>
    <row r="249" spans="1:22" ht="60" customHeight="1">
      <c r="A249" s="72" t="s">
        <v>662</v>
      </c>
      <c r="B249" s="45" t="s">
        <v>278</v>
      </c>
      <c r="C249" s="45" t="s">
        <v>279</v>
      </c>
      <c r="D249" s="45" t="s">
        <v>280</v>
      </c>
      <c r="E249" s="73" t="s">
        <v>517</v>
      </c>
      <c r="F249" s="73" t="s">
        <v>518</v>
      </c>
      <c r="G249" s="73" t="s">
        <v>519</v>
      </c>
      <c r="H249" s="73" t="s">
        <v>516</v>
      </c>
      <c r="I249" s="73" t="s">
        <v>276</v>
      </c>
      <c r="J249" s="73" t="s">
        <v>277</v>
      </c>
      <c r="K249" s="36" t="s">
        <v>571</v>
      </c>
      <c r="L249" s="36" t="s">
        <v>572</v>
      </c>
      <c r="M249" s="34">
        <v>71193.8</v>
      </c>
      <c r="N249" s="34">
        <v>71191.8</v>
      </c>
      <c r="O249" s="35">
        <v>69198.7</v>
      </c>
      <c r="P249" s="35">
        <v>73526.899999999994</v>
      </c>
      <c r="Q249" s="35">
        <v>75050.8</v>
      </c>
      <c r="R249" s="35">
        <v>73759.8</v>
      </c>
      <c r="S249" s="3"/>
      <c r="T249" s="3"/>
      <c r="U249" s="3"/>
      <c r="V249" s="3"/>
    </row>
    <row r="250" spans="1:22" ht="51">
      <c r="A250" s="52" t="s">
        <v>663</v>
      </c>
      <c r="B250" s="16"/>
      <c r="C250" s="16"/>
      <c r="D250" s="16"/>
      <c r="E250" s="16"/>
      <c r="F250" s="16"/>
      <c r="G250" s="16"/>
      <c r="H250" s="16"/>
      <c r="I250" s="16"/>
      <c r="J250" s="16"/>
      <c r="K250" s="36"/>
      <c r="L250" s="36"/>
      <c r="M250" s="35"/>
      <c r="N250" s="35"/>
      <c r="O250" s="35"/>
      <c r="P250" s="35"/>
      <c r="Q250" s="35"/>
      <c r="R250" s="35"/>
      <c r="S250" s="3"/>
      <c r="T250" s="3"/>
      <c r="U250" s="3"/>
      <c r="V250" s="3"/>
    </row>
    <row r="251" spans="1:22" ht="67.5" customHeight="1">
      <c r="A251" s="52" t="s">
        <v>664</v>
      </c>
      <c r="B251" s="82"/>
      <c r="C251" s="83"/>
      <c r="D251" s="84"/>
      <c r="E251" s="45"/>
      <c r="F251" s="45"/>
      <c r="G251" s="45"/>
      <c r="H251" s="64"/>
      <c r="I251" s="64"/>
      <c r="J251" s="64"/>
      <c r="K251" s="36"/>
      <c r="L251" s="36"/>
      <c r="M251" s="35"/>
      <c r="N251" s="35"/>
      <c r="O251" s="35"/>
      <c r="P251" s="35"/>
      <c r="Q251" s="35"/>
      <c r="R251" s="35"/>
      <c r="S251" s="3"/>
      <c r="T251" s="3"/>
      <c r="U251" s="3"/>
      <c r="V251" s="3"/>
    </row>
    <row r="252" spans="1:22" ht="40.5" customHeight="1">
      <c r="A252" s="72" t="s">
        <v>665</v>
      </c>
      <c r="B252" s="45" t="s">
        <v>603</v>
      </c>
      <c r="C252" s="45" t="s">
        <v>604</v>
      </c>
      <c r="D252" s="45" t="s">
        <v>605</v>
      </c>
      <c r="E252" s="73" t="s">
        <v>484</v>
      </c>
      <c r="F252" s="73" t="s">
        <v>485</v>
      </c>
      <c r="G252" s="73" t="s">
        <v>486</v>
      </c>
      <c r="H252" s="73" t="s">
        <v>481</v>
      </c>
      <c r="I252" s="73" t="s">
        <v>482</v>
      </c>
      <c r="J252" s="73" t="s">
        <v>483</v>
      </c>
      <c r="K252" s="36" t="s">
        <v>535</v>
      </c>
      <c r="L252" s="36" t="s">
        <v>536</v>
      </c>
      <c r="M252" s="34">
        <v>56097.1</v>
      </c>
      <c r="N252" s="34">
        <v>56091.7</v>
      </c>
      <c r="O252" s="35">
        <v>59588.2</v>
      </c>
      <c r="P252" s="35">
        <v>70589.5</v>
      </c>
      <c r="Q252" s="35">
        <v>73039.7</v>
      </c>
      <c r="R252" s="35">
        <v>67865</v>
      </c>
      <c r="S252" s="3"/>
      <c r="T252" s="3"/>
      <c r="U252" s="3"/>
      <c r="V252" s="3"/>
    </row>
    <row r="253" spans="1:22" ht="31.5" customHeight="1">
      <c r="A253" s="52" t="s">
        <v>666</v>
      </c>
      <c r="B253" s="16"/>
      <c r="C253" s="16"/>
      <c r="D253" s="16"/>
      <c r="E253" s="16"/>
      <c r="F253" s="16"/>
      <c r="G253" s="16"/>
      <c r="H253" s="16"/>
      <c r="I253" s="16"/>
      <c r="J253" s="16"/>
      <c r="K253" s="36"/>
      <c r="L253" s="36"/>
      <c r="M253" s="35"/>
      <c r="N253" s="35"/>
      <c r="O253" s="35"/>
      <c r="P253" s="35"/>
      <c r="Q253" s="35"/>
      <c r="R253" s="35"/>
      <c r="S253" s="3"/>
      <c r="T253" s="3"/>
      <c r="U253" s="3"/>
      <c r="V253" s="3"/>
    </row>
    <row r="254" spans="1:22" ht="48" customHeight="1">
      <c r="A254" s="52" t="s">
        <v>667</v>
      </c>
      <c r="B254" s="45" t="s">
        <v>597</v>
      </c>
      <c r="C254" s="45" t="s">
        <v>595</v>
      </c>
      <c r="D254" s="45" t="s">
        <v>598</v>
      </c>
      <c r="E254" s="45" t="s">
        <v>833</v>
      </c>
      <c r="F254" s="45" t="s">
        <v>835</v>
      </c>
      <c r="G254" s="61" t="s">
        <v>834</v>
      </c>
      <c r="H254" s="77" t="s">
        <v>458</v>
      </c>
      <c r="I254" s="78" t="s">
        <v>459</v>
      </c>
      <c r="J254" s="64" t="s">
        <v>460</v>
      </c>
      <c r="K254" s="36" t="s">
        <v>217</v>
      </c>
      <c r="L254" s="36" t="s">
        <v>225</v>
      </c>
      <c r="M254" s="35">
        <v>23001.1</v>
      </c>
      <c r="N254" s="35">
        <v>22857.8</v>
      </c>
      <c r="O254" s="35">
        <v>27206.9</v>
      </c>
      <c r="P254" s="35">
        <v>22617.8</v>
      </c>
      <c r="Q254" s="35">
        <v>19107.5</v>
      </c>
      <c r="R254" s="35">
        <v>16198.5</v>
      </c>
      <c r="S254" s="3"/>
      <c r="T254" s="3"/>
      <c r="U254" s="3"/>
      <c r="V254" s="3"/>
    </row>
    <row r="255" spans="1:22" ht="26.45" customHeight="1">
      <c r="A255" s="52" t="s">
        <v>668</v>
      </c>
      <c r="B255" s="54" t="s">
        <v>287</v>
      </c>
      <c r="C255" s="54" t="s">
        <v>288</v>
      </c>
      <c r="D255" s="54" t="s">
        <v>289</v>
      </c>
      <c r="E255" s="54" t="s">
        <v>290</v>
      </c>
      <c r="F255" s="79" t="s">
        <v>291</v>
      </c>
      <c r="G255" s="54" t="s">
        <v>292</v>
      </c>
      <c r="H255" s="64" t="s">
        <v>467</v>
      </c>
      <c r="I255" s="64" t="s">
        <v>468</v>
      </c>
      <c r="J255" s="64" t="s">
        <v>469</v>
      </c>
      <c r="K255" s="36" t="s">
        <v>210</v>
      </c>
      <c r="L255" s="36" t="s">
        <v>213</v>
      </c>
      <c r="M255" s="34">
        <v>151</v>
      </c>
      <c r="N255" s="34">
        <v>150.80000000000001</v>
      </c>
      <c r="O255" s="35">
        <v>151</v>
      </c>
      <c r="P255" s="35">
        <v>191</v>
      </c>
      <c r="Q255" s="35">
        <v>151</v>
      </c>
      <c r="R255" s="35">
        <v>151</v>
      </c>
      <c r="S255" s="3"/>
      <c r="T255" s="3"/>
      <c r="U255" s="3"/>
      <c r="V255" s="3"/>
    </row>
    <row r="256" spans="1:22" ht="49.5" customHeight="1">
      <c r="A256" s="52" t="s">
        <v>669</v>
      </c>
      <c r="B256" s="45" t="s">
        <v>293</v>
      </c>
      <c r="C256" s="45" t="s">
        <v>294</v>
      </c>
      <c r="D256" s="45" t="s">
        <v>295</v>
      </c>
      <c r="E256" s="45" t="s">
        <v>296</v>
      </c>
      <c r="F256" s="45" t="s">
        <v>297</v>
      </c>
      <c r="G256" s="45" t="s">
        <v>298</v>
      </c>
      <c r="H256" s="80" t="s">
        <v>492</v>
      </c>
      <c r="I256" s="78" t="s">
        <v>493</v>
      </c>
      <c r="J256" s="64" t="s">
        <v>520</v>
      </c>
      <c r="K256" s="36" t="s">
        <v>217</v>
      </c>
      <c r="L256" s="36" t="s">
        <v>225</v>
      </c>
      <c r="M256" s="34">
        <v>1610.2</v>
      </c>
      <c r="N256" s="34">
        <v>1440.2</v>
      </c>
      <c r="O256" s="35">
        <v>1774.7</v>
      </c>
      <c r="P256" s="35">
        <v>1681.6</v>
      </c>
      <c r="Q256" s="35">
        <v>1000</v>
      </c>
      <c r="R256" s="35">
        <v>1300</v>
      </c>
      <c r="S256" s="3"/>
      <c r="T256" s="3"/>
      <c r="U256" s="3"/>
      <c r="V256" s="3"/>
    </row>
    <row r="257" spans="1:22" ht="123.75">
      <c r="A257" s="52" t="s">
        <v>670</v>
      </c>
      <c r="B257" s="45" t="s">
        <v>549</v>
      </c>
      <c r="C257" s="45" t="s">
        <v>550</v>
      </c>
      <c r="D257" s="45" t="s">
        <v>551</v>
      </c>
      <c r="E257" s="81" t="s">
        <v>555</v>
      </c>
      <c r="F257" s="81" t="s">
        <v>556</v>
      </c>
      <c r="G257" s="81" t="s">
        <v>557</v>
      </c>
      <c r="H257" s="64" t="s">
        <v>552</v>
      </c>
      <c r="I257" s="64" t="s">
        <v>554</v>
      </c>
      <c r="J257" s="64" t="s">
        <v>553</v>
      </c>
      <c r="K257" s="36" t="s">
        <v>581</v>
      </c>
      <c r="L257" s="36" t="s">
        <v>582</v>
      </c>
      <c r="M257" s="34">
        <v>11514.3</v>
      </c>
      <c r="N257" s="34">
        <v>9188.9</v>
      </c>
      <c r="O257" s="35">
        <v>3551.5</v>
      </c>
      <c r="P257" s="35">
        <v>1914</v>
      </c>
      <c r="Q257" s="35">
        <v>7335.2</v>
      </c>
      <c r="R257" s="35">
        <v>1308</v>
      </c>
      <c r="S257" s="3"/>
      <c r="T257" s="3"/>
      <c r="U257" s="3"/>
      <c r="V257" s="3"/>
    </row>
    <row r="258" spans="1:22" ht="33.75" customHeight="1">
      <c r="A258" s="52" t="s">
        <v>671</v>
      </c>
      <c r="B258" s="16"/>
      <c r="C258" s="16"/>
      <c r="D258" s="16"/>
      <c r="E258" s="16"/>
      <c r="F258" s="16"/>
      <c r="G258" s="16"/>
      <c r="H258" s="16"/>
      <c r="I258" s="16"/>
      <c r="J258" s="16"/>
      <c r="K258" s="36"/>
      <c r="L258" s="36"/>
      <c r="M258" s="35"/>
      <c r="N258" s="35"/>
      <c r="O258" s="35"/>
      <c r="P258" s="35"/>
      <c r="Q258" s="35"/>
      <c r="R258" s="35"/>
      <c r="S258" s="3"/>
      <c r="T258" s="3"/>
      <c r="U258" s="3"/>
      <c r="V258" s="3"/>
    </row>
    <row r="259" spans="1:22" ht="173.25">
      <c r="A259" s="52" t="s">
        <v>672</v>
      </c>
      <c r="B259" s="45" t="s">
        <v>281</v>
      </c>
      <c r="C259" s="45" t="s">
        <v>282</v>
      </c>
      <c r="D259" s="45" t="s">
        <v>283</v>
      </c>
      <c r="E259" s="45" t="s">
        <v>284</v>
      </c>
      <c r="F259" s="45" t="s">
        <v>285</v>
      </c>
      <c r="G259" s="61" t="s">
        <v>286</v>
      </c>
      <c r="H259" s="77" t="s">
        <v>458</v>
      </c>
      <c r="I259" s="78" t="s">
        <v>459</v>
      </c>
      <c r="J259" s="64" t="s">
        <v>460</v>
      </c>
      <c r="K259" s="36" t="s">
        <v>217</v>
      </c>
      <c r="L259" s="36" t="s">
        <v>225</v>
      </c>
      <c r="M259" s="34">
        <v>28483.599999999999</v>
      </c>
      <c r="N259" s="34">
        <v>25928</v>
      </c>
      <c r="O259" s="35">
        <v>32679.4</v>
      </c>
      <c r="P259" s="35">
        <v>23460.5</v>
      </c>
      <c r="Q259" s="35">
        <v>21575</v>
      </c>
      <c r="R259" s="35">
        <v>25689</v>
      </c>
      <c r="S259" s="3"/>
      <c r="T259" s="3"/>
      <c r="U259" s="3"/>
      <c r="V259" s="3"/>
    </row>
    <row r="260" spans="1:22" ht="54.75" customHeight="1">
      <c r="A260" s="72" t="s">
        <v>673</v>
      </c>
      <c r="B260" s="45" t="s">
        <v>594</v>
      </c>
      <c r="C260" s="45" t="s">
        <v>595</v>
      </c>
      <c r="D260" s="45" t="s">
        <v>596</v>
      </c>
      <c r="E260" s="45" t="s">
        <v>284</v>
      </c>
      <c r="F260" s="45" t="s">
        <v>285</v>
      </c>
      <c r="G260" s="61" t="s">
        <v>286</v>
      </c>
      <c r="H260" s="77" t="s">
        <v>458</v>
      </c>
      <c r="I260" s="78" t="s">
        <v>459</v>
      </c>
      <c r="J260" s="64" t="s">
        <v>460</v>
      </c>
      <c r="K260" s="36" t="s">
        <v>217</v>
      </c>
      <c r="L260" s="36" t="s">
        <v>225</v>
      </c>
      <c r="M260" s="34">
        <v>9147.4</v>
      </c>
      <c r="N260" s="34">
        <v>9147.4</v>
      </c>
      <c r="O260" s="35">
        <v>9584.2000000000007</v>
      </c>
      <c r="P260" s="35">
        <v>6836.8</v>
      </c>
      <c r="Q260" s="35">
        <v>5887</v>
      </c>
      <c r="R260" s="35">
        <v>6541.1</v>
      </c>
      <c r="S260" s="3"/>
      <c r="T260" s="3"/>
      <c r="U260" s="3"/>
      <c r="V260" s="3"/>
    </row>
    <row r="261" spans="1:22" ht="38.25">
      <c r="A261" s="52" t="s">
        <v>674</v>
      </c>
      <c r="B261" s="16"/>
      <c r="C261" s="16"/>
      <c r="D261" s="16"/>
      <c r="E261" s="16"/>
      <c r="F261" s="16"/>
      <c r="G261" s="16"/>
      <c r="H261" s="16"/>
      <c r="I261" s="16"/>
      <c r="J261" s="16"/>
      <c r="K261" s="36"/>
      <c r="L261" s="36"/>
      <c r="M261" s="35"/>
      <c r="N261" s="35"/>
      <c r="O261" s="35"/>
      <c r="P261" s="35"/>
      <c r="Q261" s="35"/>
      <c r="R261" s="35"/>
      <c r="S261" s="3"/>
      <c r="T261" s="3"/>
      <c r="U261" s="3"/>
      <c r="V261" s="3"/>
    </row>
    <row r="262" spans="1:22" ht="229.5">
      <c r="A262" s="52" t="s">
        <v>675</v>
      </c>
      <c r="B262" s="45" t="s">
        <v>299</v>
      </c>
      <c r="C262" s="45" t="s">
        <v>300</v>
      </c>
      <c r="D262" s="45" t="s">
        <v>301</v>
      </c>
      <c r="E262" s="45" t="s">
        <v>302</v>
      </c>
      <c r="F262" s="45" t="s">
        <v>303</v>
      </c>
      <c r="G262" s="61" t="s">
        <v>304</v>
      </c>
      <c r="H262" s="64" t="s">
        <v>492</v>
      </c>
      <c r="I262" s="64" t="s">
        <v>521</v>
      </c>
      <c r="J262" s="64" t="s">
        <v>520</v>
      </c>
      <c r="K262" s="36" t="s">
        <v>214</v>
      </c>
      <c r="L262" s="36" t="s">
        <v>215</v>
      </c>
      <c r="M262" s="34">
        <v>588.6</v>
      </c>
      <c r="N262" s="34">
        <v>536.20000000000005</v>
      </c>
      <c r="O262" s="35">
        <v>1363.8</v>
      </c>
      <c r="P262" s="35">
        <v>896.2</v>
      </c>
      <c r="Q262" s="35">
        <v>954</v>
      </c>
      <c r="R262" s="35">
        <v>990</v>
      </c>
      <c r="S262" s="3"/>
      <c r="T262" s="3"/>
      <c r="U262" s="3"/>
      <c r="V262" s="3"/>
    </row>
    <row r="263" spans="1:22" ht="64.150000000000006" customHeight="1">
      <c r="A263" s="52" t="s">
        <v>676</v>
      </c>
      <c r="B263" s="16"/>
      <c r="C263" s="16"/>
      <c r="D263" s="16"/>
      <c r="E263" s="16"/>
      <c r="F263" s="16"/>
      <c r="G263" s="16"/>
      <c r="H263" s="16"/>
      <c r="I263" s="16"/>
      <c r="J263" s="16"/>
      <c r="K263" s="36"/>
      <c r="L263" s="36"/>
      <c r="M263" s="35"/>
      <c r="N263" s="35"/>
      <c r="O263" s="35"/>
      <c r="P263" s="35"/>
      <c r="Q263" s="35"/>
      <c r="R263" s="35"/>
      <c r="S263" s="3"/>
      <c r="T263" s="3"/>
      <c r="U263" s="3"/>
      <c r="V263" s="3"/>
    </row>
    <row r="264" spans="1:22" ht="64.150000000000006" customHeight="1">
      <c r="A264" s="52" t="s">
        <v>677</v>
      </c>
      <c r="B264" s="16"/>
      <c r="C264" s="16"/>
      <c r="D264" s="16"/>
      <c r="E264" s="16"/>
      <c r="F264" s="16"/>
      <c r="G264" s="16"/>
      <c r="H264" s="16"/>
      <c r="I264" s="16"/>
      <c r="J264" s="16"/>
      <c r="K264" s="36"/>
      <c r="L264" s="36"/>
      <c r="M264" s="35"/>
      <c r="N264" s="35"/>
      <c r="O264" s="35"/>
      <c r="P264" s="35"/>
      <c r="Q264" s="35"/>
      <c r="R264" s="35"/>
      <c r="S264" s="3"/>
      <c r="T264" s="3"/>
      <c r="U264" s="3"/>
      <c r="V264" s="3"/>
    </row>
    <row r="265" spans="1:22" ht="64.150000000000006" customHeight="1">
      <c r="A265" s="72" t="s">
        <v>678</v>
      </c>
      <c r="B265" s="82" t="s">
        <v>600</v>
      </c>
      <c r="C265" s="83" t="s">
        <v>601</v>
      </c>
      <c r="D265" s="84" t="s">
        <v>602</v>
      </c>
      <c r="E265" s="45" t="s">
        <v>305</v>
      </c>
      <c r="F265" s="45" t="s">
        <v>306</v>
      </c>
      <c r="G265" s="45" t="s">
        <v>307</v>
      </c>
      <c r="H265" s="64" t="s">
        <v>599</v>
      </c>
      <c r="I265" s="64" t="s">
        <v>493</v>
      </c>
      <c r="J265" s="64" t="s">
        <v>494</v>
      </c>
      <c r="K265" s="36" t="s">
        <v>586</v>
      </c>
      <c r="L265" s="36" t="s">
        <v>587</v>
      </c>
      <c r="M265" s="34">
        <v>5186.2</v>
      </c>
      <c r="N265" s="34">
        <v>5060.3999999999996</v>
      </c>
      <c r="O265" s="35">
        <v>951</v>
      </c>
      <c r="P265" s="35">
        <v>870</v>
      </c>
      <c r="Q265" s="35">
        <v>730</v>
      </c>
      <c r="R265" s="35">
        <v>1730</v>
      </c>
      <c r="S265" s="3"/>
      <c r="T265" s="3"/>
      <c r="U265" s="3"/>
      <c r="V265" s="3"/>
    </row>
    <row r="266" spans="1:22" ht="64.150000000000006" customHeight="1">
      <c r="A266" s="52" t="s">
        <v>679</v>
      </c>
      <c r="B266" s="16"/>
      <c r="C266" s="16"/>
      <c r="D266" s="16"/>
      <c r="E266" s="16"/>
      <c r="F266" s="16"/>
      <c r="G266" s="16"/>
      <c r="H266" s="16"/>
      <c r="I266" s="16"/>
      <c r="J266" s="16"/>
      <c r="K266" s="36"/>
      <c r="L266" s="36"/>
      <c r="M266" s="35"/>
      <c r="N266" s="35"/>
      <c r="O266" s="35"/>
      <c r="P266" s="35"/>
      <c r="Q266" s="35"/>
      <c r="R266" s="35"/>
      <c r="S266" s="3"/>
      <c r="T266" s="3"/>
      <c r="U266" s="3"/>
      <c r="V266" s="3"/>
    </row>
    <row r="267" spans="1:22" ht="64.150000000000006" customHeight="1">
      <c r="A267" s="52" t="s">
        <v>680</v>
      </c>
      <c r="B267" s="16"/>
      <c r="C267" s="16"/>
      <c r="D267" s="16"/>
      <c r="E267" s="16"/>
      <c r="F267" s="16"/>
      <c r="G267" s="16"/>
      <c r="H267" s="16"/>
      <c r="I267" s="16"/>
      <c r="J267" s="16"/>
      <c r="K267" s="36"/>
      <c r="L267" s="36"/>
      <c r="M267" s="35"/>
      <c r="N267" s="35"/>
      <c r="O267" s="35"/>
      <c r="P267" s="35"/>
      <c r="Q267" s="35"/>
      <c r="R267" s="35"/>
      <c r="S267" s="3"/>
      <c r="T267" s="3"/>
      <c r="U267" s="3"/>
      <c r="V267" s="3"/>
    </row>
    <row r="268" spans="1:22" ht="64.150000000000006" customHeight="1">
      <c r="A268" s="52" t="s">
        <v>681</v>
      </c>
      <c r="B268" s="16"/>
      <c r="C268" s="16"/>
      <c r="D268" s="16"/>
      <c r="E268" s="16"/>
      <c r="F268" s="16"/>
      <c r="G268" s="16"/>
      <c r="H268" s="16"/>
      <c r="I268" s="16"/>
      <c r="J268" s="16"/>
      <c r="K268" s="36"/>
      <c r="L268" s="36"/>
      <c r="M268" s="35"/>
      <c r="N268" s="35"/>
      <c r="O268" s="35"/>
      <c r="P268" s="35"/>
      <c r="Q268" s="35"/>
      <c r="R268" s="35"/>
      <c r="S268" s="3"/>
      <c r="T268" s="3"/>
      <c r="U268" s="3"/>
      <c r="V268" s="3"/>
    </row>
    <row r="269" spans="1:22" ht="64.150000000000006" customHeight="1">
      <c r="A269" s="52" t="s">
        <v>682</v>
      </c>
      <c r="B269" s="45" t="s">
        <v>838</v>
      </c>
      <c r="C269" s="45" t="s">
        <v>839</v>
      </c>
      <c r="D269" s="45" t="s">
        <v>840</v>
      </c>
      <c r="E269" s="45" t="s">
        <v>841</v>
      </c>
      <c r="F269" s="45" t="s">
        <v>842</v>
      </c>
      <c r="G269" s="45" t="s">
        <v>843</v>
      </c>
      <c r="H269" s="45" t="s">
        <v>844</v>
      </c>
      <c r="I269" s="45" t="s">
        <v>845</v>
      </c>
      <c r="J269" s="45" t="s">
        <v>508</v>
      </c>
      <c r="K269" s="36" t="s">
        <v>225</v>
      </c>
      <c r="L269" s="36" t="s">
        <v>226</v>
      </c>
      <c r="M269" s="35"/>
      <c r="N269" s="35"/>
      <c r="O269" s="35"/>
      <c r="P269" s="35">
        <v>0</v>
      </c>
      <c r="Q269" s="35">
        <v>100</v>
      </c>
      <c r="R269" s="35">
        <v>100</v>
      </c>
      <c r="S269" s="3"/>
      <c r="T269" s="3"/>
      <c r="U269" s="3"/>
      <c r="V269" s="3"/>
    </row>
    <row r="270" spans="1:22" ht="64.150000000000006" customHeight="1">
      <c r="A270" s="52" t="s">
        <v>683</v>
      </c>
      <c r="B270" s="16"/>
      <c r="C270" s="16"/>
      <c r="D270" s="16"/>
      <c r="E270" s="16"/>
      <c r="F270" s="16"/>
      <c r="G270" s="16"/>
      <c r="H270" s="16"/>
      <c r="I270" s="16"/>
      <c r="J270" s="16"/>
      <c r="K270" s="36"/>
      <c r="L270" s="36"/>
      <c r="M270" s="34"/>
      <c r="N270" s="34"/>
      <c r="O270" s="35"/>
      <c r="P270" s="35"/>
      <c r="Q270" s="35"/>
      <c r="R270" s="35"/>
      <c r="S270" s="3"/>
      <c r="T270" s="3"/>
      <c r="U270" s="3"/>
      <c r="V270" s="3"/>
    </row>
    <row r="271" spans="1:22" ht="51" customHeight="1">
      <c r="A271" s="72" t="s">
        <v>684</v>
      </c>
      <c r="B271" s="85" t="s">
        <v>308</v>
      </c>
      <c r="C271" s="83" t="s">
        <v>309</v>
      </c>
      <c r="D271" s="82" t="s">
        <v>310</v>
      </c>
      <c r="E271" s="61" t="s">
        <v>539</v>
      </c>
      <c r="F271" s="61" t="s">
        <v>540</v>
      </c>
      <c r="G271" s="61" t="s">
        <v>541</v>
      </c>
      <c r="H271" s="64" t="s">
        <v>487</v>
      </c>
      <c r="I271" s="64" t="s">
        <v>488</v>
      </c>
      <c r="J271" s="64" t="s">
        <v>489</v>
      </c>
      <c r="K271" s="36" t="s">
        <v>214</v>
      </c>
      <c r="L271" s="36" t="s">
        <v>215</v>
      </c>
      <c r="M271" s="34">
        <v>630</v>
      </c>
      <c r="N271" s="34">
        <v>630</v>
      </c>
      <c r="O271" s="35">
        <v>1456.7</v>
      </c>
      <c r="P271" s="35">
        <v>1027</v>
      </c>
      <c r="Q271" s="35">
        <v>815</v>
      </c>
      <c r="R271" s="35">
        <v>848</v>
      </c>
      <c r="S271" s="3"/>
      <c r="T271" s="3"/>
      <c r="U271" s="3"/>
      <c r="V271" s="3"/>
    </row>
    <row r="272" spans="1:22" ht="45" customHeight="1">
      <c r="A272" s="52" t="s">
        <v>685</v>
      </c>
      <c r="B272" s="45" t="s">
        <v>470</v>
      </c>
      <c r="C272" s="45" t="s">
        <v>472</v>
      </c>
      <c r="D272" s="45" t="s">
        <v>471</v>
      </c>
      <c r="E272" s="66"/>
      <c r="F272" s="16"/>
      <c r="G272" s="86"/>
      <c r="H272" s="66" t="s">
        <v>567</v>
      </c>
      <c r="I272" s="66" t="s">
        <v>291</v>
      </c>
      <c r="J272" s="66" t="s">
        <v>568</v>
      </c>
      <c r="K272" s="36" t="s">
        <v>226</v>
      </c>
      <c r="L272" s="36" t="s">
        <v>227</v>
      </c>
      <c r="M272" s="34">
        <v>765</v>
      </c>
      <c r="N272" s="34">
        <v>733.7</v>
      </c>
      <c r="O272" s="35">
        <v>477.8</v>
      </c>
      <c r="P272" s="35">
        <v>408.9</v>
      </c>
      <c r="Q272" s="35">
        <v>478</v>
      </c>
      <c r="R272" s="35">
        <v>478</v>
      </c>
      <c r="S272" s="3"/>
      <c r="T272" s="3"/>
      <c r="U272" s="3"/>
      <c r="V272" s="3"/>
    </row>
    <row r="273" spans="1:22" ht="57" customHeight="1">
      <c r="A273" s="52" t="s">
        <v>686</v>
      </c>
      <c r="B273" s="45" t="s">
        <v>311</v>
      </c>
      <c r="C273" s="45" t="s">
        <v>312</v>
      </c>
      <c r="D273" s="45" t="s">
        <v>313</v>
      </c>
      <c r="E273" s="61" t="s">
        <v>490</v>
      </c>
      <c r="F273" s="61" t="s">
        <v>485</v>
      </c>
      <c r="G273" s="61" t="s">
        <v>491</v>
      </c>
      <c r="H273" s="64" t="s">
        <v>492</v>
      </c>
      <c r="I273" s="64" t="s">
        <v>493</v>
      </c>
      <c r="J273" s="64" t="s">
        <v>494</v>
      </c>
      <c r="K273" s="36" t="s">
        <v>223</v>
      </c>
      <c r="L273" s="36" t="s">
        <v>223</v>
      </c>
      <c r="M273" s="34">
        <v>180</v>
      </c>
      <c r="N273" s="34">
        <v>179.9</v>
      </c>
      <c r="O273" s="35">
        <v>147.5</v>
      </c>
      <c r="P273" s="35">
        <v>310</v>
      </c>
      <c r="Q273" s="35">
        <v>190</v>
      </c>
      <c r="R273" s="35">
        <v>190</v>
      </c>
      <c r="S273" s="3"/>
      <c r="T273" s="3"/>
      <c r="U273" s="3"/>
      <c r="V273" s="3"/>
    </row>
    <row r="274" spans="1:22" ht="91.5" customHeight="1">
      <c r="A274" s="52" t="s">
        <v>687</v>
      </c>
      <c r="B274" s="16"/>
      <c r="C274" s="16"/>
      <c r="D274" s="16"/>
      <c r="E274" s="16"/>
      <c r="F274" s="16"/>
      <c r="G274" s="16"/>
      <c r="H274" s="16"/>
      <c r="I274" s="16"/>
      <c r="J274" s="16"/>
      <c r="K274" s="36"/>
      <c r="L274" s="36"/>
      <c r="M274" s="35"/>
      <c r="N274" s="35"/>
      <c r="O274" s="35"/>
      <c r="P274" s="35"/>
      <c r="Q274" s="35"/>
      <c r="R274" s="35"/>
      <c r="S274" s="3"/>
      <c r="T274" s="3"/>
      <c r="U274" s="3"/>
      <c r="V274" s="3"/>
    </row>
    <row r="275" spans="1:22" ht="50.25" customHeight="1">
      <c r="A275" s="52" t="s">
        <v>688</v>
      </c>
      <c r="B275" s="16"/>
      <c r="C275" s="16"/>
      <c r="D275" s="16"/>
      <c r="E275" s="16"/>
      <c r="F275" s="16"/>
      <c r="G275" s="16"/>
      <c r="H275" s="16"/>
      <c r="I275" s="16"/>
      <c r="J275" s="16"/>
      <c r="K275" s="36"/>
      <c r="L275" s="36"/>
      <c r="M275" s="35"/>
      <c r="N275" s="35"/>
      <c r="O275" s="35"/>
      <c r="P275" s="35"/>
      <c r="Q275" s="35"/>
      <c r="R275" s="35"/>
      <c r="S275" s="3"/>
      <c r="T275" s="3"/>
      <c r="U275" s="3"/>
      <c r="V275" s="3"/>
    </row>
    <row r="276" spans="1:22" ht="26.25" customHeight="1">
      <c r="A276" s="52" t="s">
        <v>689</v>
      </c>
      <c r="B276" s="16"/>
      <c r="C276" s="16"/>
      <c r="D276" s="16"/>
      <c r="E276" s="16"/>
      <c r="F276" s="16"/>
      <c r="G276" s="16"/>
      <c r="H276" s="16"/>
      <c r="I276" s="16"/>
      <c r="J276" s="16"/>
      <c r="K276" s="36"/>
      <c r="L276" s="36"/>
      <c r="M276" s="35"/>
      <c r="N276" s="35"/>
      <c r="O276" s="35"/>
      <c r="P276" s="35"/>
      <c r="Q276" s="35"/>
      <c r="R276" s="35"/>
      <c r="S276" s="3"/>
      <c r="T276" s="3"/>
      <c r="U276" s="3"/>
      <c r="V276" s="3"/>
    </row>
    <row r="277" spans="1:22" ht="64.150000000000006" customHeight="1">
      <c r="A277" s="52" t="s">
        <v>690</v>
      </c>
      <c r="B277" s="16"/>
      <c r="C277" s="16"/>
      <c r="D277" s="16"/>
      <c r="E277" s="16"/>
      <c r="F277" s="16"/>
      <c r="G277" s="16"/>
      <c r="H277" s="16"/>
      <c r="I277" s="16"/>
      <c r="J277" s="16"/>
      <c r="K277" s="36"/>
      <c r="L277" s="36"/>
      <c r="M277" s="35"/>
      <c r="N277" s="35"/>
      <c r="O277" s="35"/>
      <c r="P277" s="35"/>
      <c r="Q277" s="35"/>
      <c r="R277" s="35"/>
      <c r="S277" s="3"/>
      <c r="T277" s="3"/>
      <c r="U277" s="3"/>
      <c r="V277" s="3"/>
    </row>
    <row r="278" spans="1:22" ht="30" customHeight="1">
      <c r="A278" s="52" t="s">
        <v>691</v>
      </c>
      <c r="B278" s="16"/>
      <c r="C278" s="16"/>
      <c r="D278" s="16"/>
      <c r="E278" s="16"/>
      <c r="F278" s="16"/>
      <c r="G278" s="16"/>
      <c r="H278" s="16"/>
      <c r="I278" s="16"/>
      <c r="J278" s="16"/>
      <c r="K278" s="36"/>
      <c r="L278" s="36"/>
      <c r="M278" s="35"/>
      <c r="N278" s="35"/>
      <c r="O278" s="35"/>
      <c r="P278" s="35"/>
      <c r="Q278" s="35"/>
      <c r="R278" s="35"/>
      <c r="S278" s="3"/>
      <c r="T278" s="3"/>
      <c r="U278" s="3"/>
      <c r="V278" s="3"/>
    </row>
    <row r="279" spans="1:22" ht="45.75" customHeight="1">
      <c r="A279" s="52" t="s">
        <v>692</v>
      </c>
      <c r="B279" s="16"/>
      <c r="C279" s="16"/>
      <c r="D279" s="16"/>
      <c r="E279" s="16"/>
      <c r="F279" s="16"/>
      <c r="G279" s="16"/>
      <c r="H279" s="16"/>
      <c r="I279" s="16"/>
      <c r="J279" s="16"/>
      <c r="K279" s="36"/>
      <c r="L279" s="36"/>
      <c r="M279" s="35"/>
      <c r="N279" s="35"/>
      <c r="O279" s="35"/>
      <c r="P279" s="35"/>
      <c r="Q279" s="35"/>
      <c r="R279" s="35"/>
      <c r="S279" s="3"/>
      <c r="T279" s="3"/>
      <c r="U279" s="3"/>
      <c r="V279" s="3"/>
    </row>
    <row r="280" spans="1:22" ht="68.45" customHeight="1">
      <c r="A280" s="68" t="s">
        <v>693</v>
      </c>
      <c r="B280" s="16"/>
      <c r="C280" s="16"/>
      <c r="D280" s="16"/>
      <c r="E280" s="16"/>
      <c r="F280" s="16"/>
      <c r="G280" s="16"/>
      <c r="H280" s="16"/>
      <c r="I280" s="16"/>
      <c r="J280" s="16"/>
      <c r="K280" s="36"/>
      <c r="L280" s="36"/>
      <c r="M280" s="38">
        <f t="shared" ref="M280:R280" si="14">SUM(M281:M308)</f>
        <v>155774.20000000001</v>
      </c>
      <c r="N280" s="38">
        <f t="shared" si="14"/>
        <v>152672.90000000002</v>
      </c>
      <c r="O280" s="38">
        <f>SUM(O281:O308)</f>
        <v>157182</v>
      </c>
      <c r="P280" s="38">
        <f t="shared" si="14"/>
        <v>155943.09999999998</v>
      </c>
      <c r="Q280" s="38">
        <f t="shared" si="14"/>
        <v>155827.9</v>
      </c>
      <c r="R280" s="38">
        <f t="shared" si="14"/>
        <v>157007.29999999999</v>
      </c>
      <c r="S280" s="3"/>
      <c r="T280" s="3"/>
      <c r="U280" s="3"/>
      <c r="V280" s="3"/>
    </row>
    <row r="281" spans="1:22" ht="65.25" customHeight="1">
      <c r="A281" s="72" t="s">
        <v>694</v>
      </c>
      <c r="B281" s="45" t="s">
        <v>235</v>
      </c>
      <c r="C281" s="45" t="s">
        <v>314</v>
      </c>
      <c r="D281" s="45" t="s">
        <v>315</v>
      </c>
      <c r="E281" s="45" t="s">
        <v>316</v>
      </c>
      <c r="F281" s="45" t="s">
        <v>317</v>
      </c>
      <c r="G281" s="45" t="s">
        <v>318</v>
      </c>
      <c r="H281" s="45" t="s">
        <v>478</v>
      </c>
      <c r="I281" s="45" t="s">
        <v>479</v>
      </c>
      <c r="J281" s="45" t="s">
        <v>480</v>
      </c>
      <c r="K281" s="36" t="s">
        <v>228</v>
      </c>
      <c r="L281" s="36" t="s">
        <v>229</v>
      </c>
      <c r="M281" s="34">
        <v>26365.599999999999</v>
      </c>
      <c r="N281" s="34">
        <v>25812.9</v>
      </c>
      <c r="O281" s="35">
        <v>27026.799999999999</v>
      </c>
      <c r="P281" s="35">
        <v>29243.1</v>
      </c>
      <c r="Q281" s="35">
        <v>28099.7</v>
      </c>
      <c r="R281" s="35">
        <v>28099.7</v>
      </c>
      <c r="S281" s="3"/>
      <c r="T281" s="3"/>
      <c r="U281" s="3"/>
      <c r="V281" s="3"/>
    </row>
    <row r="282" spans="1:22" ht="55.5" customHeight="1">
      <c r="A282" s="52" t="s">
        <v>695</v>
      </c>
      <c r="B282" s="45" t="s">
        <v>235</v>
      </c>
      <c r="C282" s="45" t="s">
        <v>314</v>
      </c>
      <c r="D282" s="45" t="s">
        <v>315</v>
      </c>
      <c r="E282" s="45" t="s">
        <v>316</v>
      </c>
      <c r="F282" s="45" t="s">
        <v>317</v>
      </c>
      <c r="G282" s="45" t="s">
        <v>318</v>
      </c>
      <c r="H282" s="45" t="s">
        <v>476</v>
      </c>
      <c r="I282" s="45" t="s">
        <v>319</v>
      </c>
      <c r="J282" s="45" t="s">
        <v>477</v>
      </c>
      <c r="K282" s="36" t="s">
        <v>230</v>
      </c>
      <c r="L282" s="36" t="s">
        <v>231</v>
      </c>
      <c r="M282" s="34">
        <v>51766.2</v>
      </c>
      <c r="N282" s="34">
        <v>51713.3</v>
      </c>
      <c r="O282" s="35">
        <v>50202.8</v>
      </c>
      <c r="P282" s="35">
        <v>55668.7</v>
      </c>
      <c r="Q282" s="35">
        <v>55295.6</v>
      </c>
      <c r="R282" s="35">
        <v>55295.6</v>
      </c>
      <c r="S282" s="3"/>
      <c r="T282" s="3"/>
      <c r="U282" s="3"/>
      <c r="V282" s="3"/>
    </row>
    <row r="283" spans="1:22" ht="50.25" customHeight="1">
      <c r="A283" s="52" t="s">
        <v>696</v>
      </c>
      <c r="B283" s="16"/>
      <c r="C283" s="16"/>
      <c r="D283" s="16"/>
      <c r="E283" s="16"/>
      <c r="F283" s="16"/>
      <c r="G283" s="16"/>
      <c r="H283" s="16"/>
      <c r="I283" s="16"/>
      <c r="J283" s="16"/>
      <c r="K283" s="36"/>
      <c r="L283" s="36"/>
      <c r="M283" s="35"/>
      <c r="N283" s="35"/>
      <c r="O283" s="35"/>
      <c r="P283" s="35"/>
      <c r="Q283" s="35"/>
      <c r="R283" s="35"/>
      <c r="S283" s="3"/>
      <c r="T283" s="3"/>
      <c r="U283" s="3"/>
      <c r="V283" s="3"/>
    </row>
    <row r="284" spans="1:22" ht="38.25">
      <c r="A284" s="52" t="s">
        <v>697</v>
      </c>
      <c r="B284" s="16"/>
      <c r="C284" s="16"/>
      <c r="D284" s="16"/>
      <c r="E284" s="16"/>
      <c r="F284" s="16"/>
      <c r="G284" s="16"/>
      <c r="H284" s="16"/>
      <c r="I284" s="16"/>
      <c r="J284" s="16"/>
      <c r="K284" s="36"/>
      <c r="L284" s="36"/>
      <c r="M284" s="35"/>
      <c r="N284" s="35"/>
      <c r="O284" s="35"/>
      <c r="P284" s="35"/>
      <c r="Q284" s="35"/>
      <c r="R284" s="35"/>
      <c r="S284" s="3"/>
      <c r="T284" s="3"/>
      <c r="U284" s="3"/>
      <c r="V284" s="3"/>
    </row>
    <row r="285" spans="1:22">
      <c r="A285" s="52" t="s">
        <v>698</v>
      </c>
      <c r="B285" s="16"/>
      <c r="C285" s="16"/>
      <c r="D285" s="16"/>
      <c r="E285" s="16"/>
      <c r="F285" s="16"/>
      <c r="G285" s="16"/>
      <c r="H285" s="16"/>
      <c r="I285" s="16"/>
      <c r="J285" s="16"/>
      <c r="K285" s="36"/>
      <c r="L285" s="36"/>
      <c r="M285" s="35"/>
      <c r="N285" s="35"/>
      <c r="O285" s="35"/>
      <c r="P285" s="35"/>
      <c r="Q285" s="35"/>
      <c r="R285" s="35"/>
      <c r="S285" s="3"/>
      <c r="T285" s="3"/>
      <c r="U285" s="3"/>
      <c r="V285" s="3"/>
    </row>
    <row r="286" spans="1:22" ht="35.25" customHeight="1">
      <c r="A286" s="52" t="s">
        <v>699</v>
      </c>
      <c r="B286" s="45"/>
      <c r="C286" s="45"/>
      <c r="D286" s="45"/>
      <c r="E286" s="45"/>
      <c r="F286" s="45"/>
      <c r="G286" s="45"/>
      <c r="H286" s="64"/>
      <c r="I286" s="64"/>
      <c r="J286" s="64"/>
      <c r="K286" s="36"/>
      <c r="L286" s="36"/>
      <c r="M286" s="35"/>
      <c r="N286" s="35"/>
      <c r="O286" s="35"/>
      <c r="P286" s="35"/>
      <c r="Q286" s="35"/>
      <c r="R286" s="35"/>
      <c r="S286" s="3"/>
      <c r="T286" s="3"/>
      <c r="U286" s="3"/>
      <c r="V286" s="3"/>
    </row>
    <row r="287" spans="1:22" ht="25.5">
      <c r="A287" s="52" t="s">
        <v>700</v>
      </c>
      <c r="B287" s="16"/>
      <c r="C287" s="16"/>
      <c r="D287" s="16"/>
      <c r="E287" s="16"/>
      <c r="F287" s="16"/>
      <c r="G287" s="16"/>
      <c r="H287" s="16"/>
      <c r="I287" s="16"/>
      <c r="J287" s="16"/>
      <c r="K287" s="36"/>
      <c r="L287" s="36"/>
      <c r="M287" s="35"/>
      <c r="N287" s="35"/>
      <c r="O287" s="35"/>
      <c r="P287" s="35"/>
      <c r="Q287" s="35"/>
      <c r="R287" s="35"/>
      <c r="S287" s="3"/>
      <c r="T287" s="3"/>
      <c r="U287" s="3"/>
      <c r="V287" s="3"/>
    </row>
    <row r="288" spans="1:22" ht="176.25" customHeight="1">
      <c r="A288" s="72" t="s">
        <v>701</v>
      </c>
      <c r="B288" s="45" t="s">
        <v>623</v>
      </c>
      <c r="C288" s="45" t="s">
        <v>624</v>
      </c>
      <c r="D288" s="45" t="s">
        <v>625</v>
      </c>
      <c r="E288" s="45" t="s">
        <v>620</v>
      </c>
      <c r="F288" s="45" t="s">
        <v>621</v>
      </c>
      <c r="G288" s="45" t="s">
        <v>622</v>
      </c>
      <c r="H288" s="64" t="s">
        <v>617</v>
      </c>
      <c r="I288" s="64" t="s">
        <v>618</v>
      </c>
      <c r="J288" s="64" t="s">
        <v>619</v>
      </c>
      <c r="K288" s="36" t="s">
        <v>588</v>
      </c>
      <c r="L288" s="36" t="s">
        <v>589</v>
      </c>
      <c r="M288" s="34">
        <v>18348</v>
      </c>
      <c r="N288" s="34">
        <v>18137.599999999999</v>
      </c>
      <c r="O288" s="35">
        <v>17601.400000000001</v>
      </c>
      <c r="P288" s="35">
        <v>18860.5</v>
      </c>
      <c r="Q288" s="35">
        <v>18432.599999999999</v>
      </c>
      <c r="R288" s="35">
        <v>18432.599999999999</v>
      </c>
      <c r="S288" s="3"/>
      <c r="T288" s="3"/>
      <c r="U288" s="3"/>
      <c r="V288" s="3"/>
    </row>
    <row r="289" spans="1:22" ht="42.75" customHeight="1">
      <c r="A289" s="52" t="s">
        <v>702</v>
      </c>
      <c r="B289" s="16"/>
      <c r="C289" s="16"/>
      <c r="D289" s="16"/>
      <c r="E289" s="16"/>
      <c r="F289" s="16"/>
      <c r="G289" s="16"/>
      <c r="H289" s="16"/>
      <c r="I289" s="16"/>
      <c r="J289" s="16"/>
      <c r="K289" s="36"/>
      <c r="L289" s="36"/>
      <c r="M289" s="35"/>
      <c r="N289" s="35"/>
      <c r="O289" s="35"/>
      <c r="P289" s="35"/>
      <c r="Q289" s="35"/>
      <c r="R289" s="35"/>
      <c r="S289" s="3"/>
      <c r="T289" s="3"/>
      <c r="U289" s="3"/>
      <c r="V289" s="3"/>
    </row>
    <row r="290" spans="1:22" ht="63.75">
      <c r="A290" s="52" t="s">
        <v>703</v>
      </c>
      <c r="B290" s="16"/>
      <c r="C290" s="16"/>
      <c r="D290" s="16"/>
      <c r="E290" s="16"/>
      <c r="F290" s="16"/>
      <c r="G290" s="16"/>
      <c r="H290" s="16"/>
      <c r="I290" s="16"/>
      <c r="J290" s="16"/>
      <c r="K290" s="36"/>
      <c r="L290" s="36"/>
      <c r="M290" s="35"/>
      <c r="N290" s="35"/>
      <c r="O290" s="35"/>
      <c r="P290" s="35"/>
      <c r="Q290" s="35"/>
      <c r="R290" s="35"/>
      <c r="S290" s="3"/>
      <c r="T290" s="3"/>
      <c r="U290" s="3"/>
      <c r="V290" s="3"/>
    </row>
    <row r="291" spans="1:22" ht="38.25">
      <c r="A291" s="52" t="s">
        <v>704</v>
      </c>
      <c r="B291" s="91"/>
      <c r="C291" s="92"/>
      <c r="D291" s="92"/>
      <c r="E291" s="93"/>
      <c r="F291" s="93"/>
      <c r="G291" s="93"/>
      <c r="H291" s="64"/>
      <c r="I291" s="64"/>
      <c r="J291" s="64"/>
      <c r="K291" s="36"/>
      <c r="L291" s="36"/>
      <c r="M291" s="35"/>
      <c r="N291" s="35"/>
      <c r="O291" s="35"/>
      <c r="P291" s="35"/>
      <c r="Q291" s="35"/>
      <c r="R291" s="35"/>
      <c r="S291" s="3"/>
      <c r="T291" s="3"/>
      <c r="U291" s="3"/>
      <c r="V291" s="3"/>
    </row>
    <row r="292" spans="1:22" ht="38.25">
      <c r="A292" s="52" t="s">
        <v>705</v>
      </c>
      <c r="B292" s="16"/>
      <c r="C292" s="16"/>
      <c r="D292" s="16"/>
      <c r="E292" s="16"/>
      <c r="F292" s="16"/>
      <c r="G292" s="16"/>
      <c r="H292" s="16"/>
      <c r="I292" s="16"/>
      <c r="J292" s="16"/>
      <c r="K292" s="36"/>
      <c r="L292" s="36"/>
      <c r="M292" s="35"/>
      <c r="N292" s="35"/>
      <c r="O292" s="35"/>
      <c r="P292" s="35"/>
      <c r="Q292" s="35"/>
      <c r="R292" s="35"/>
      <c r="S292" s="3"/>
      <c r="T292" s="3"/>
      <c r="U292" s="3"/>
      <c r="V292" s="3"/>
    </row>
    <row r="293" spans="1:22" ht="107.25">
      <c r="A293" s="52" t="s">
        <v>706</v>
      </c>
      <c r="B293" s="64" t="s">
        <v>495</v>
      </c>
      <c r="C293" s="64" t="s">
        <v>497</v>
      </c>
      <c r="D293" s="64" t="s">
        <v>496</v>
      </c>
      <c r="E293" s="64" t="s">
        <v>498</v>
      </c>
      <c r="F293" s="64" t="s">
        <v>499</v>
      </c>
      <c r="G293" s="64" t="s">
        <v>500</v>
      </c>
      <c r="H293" s="16"/>
      <c r="I293" s="16"/>
      <c r="J293" s="16"/>
      <c r="K293" s="36" t="s">
        <v>210</v>
      </c>
      <c r="L293" s="36" t="s">
        <v>223</v>
      </c>
      <c r="M293" s="35">
        <v>3000</v>
      </c>
      <c r="N293" s="35">
        <v>3000</v>
      </c>
      <c r="O293" s="35">
        <v>187</v>
      </c>
      <c r="P293" s="35">
        <v>0</v>
      </c>
      <c r="Q293" s="35">
        <v>0</v>
      </c>
      <c r="R293" s="35">
        <v>0</v>
      </c>
      <c r="S293" s="3"/>
      <c r="T293" s="3"/>
      <c r="U293" s="3"/>
      <c r="V293" s="3"/>
    </row>
    <row r="294" spans="1:22" ht="63.75">
      <c r="A294" s="52" t="s">
        <v>707</v>
      </c>
      <c r="B294" s="45"/>
      <c r="C294" s="45"/>
      <c r="D294" s="45"/>
      <c r="E294" s="45"/>
      <c r="F294" s="45"/>
      <c r="G294" s="48"/>
      <c r="H294" s="64"/>
      <c r="I294" s="64"/>
      <c r="J294" s="64"/>
      <c r="K294" s="36"/>
      <c r="L294" s="36"/>
      <c r="M294" s="35"/>
      <c r="N294" s="35"/>
      <c r="O294" s="35"/>
      <c r="P294" s="35"/>
      <c r="Q294" s="35"/>
      <c r="R294" s="35"/>
      <c r="S294" s="3"/>
      <c r="T294" s="3"/>
      <c r="U294" s="3"/>
      <c r="V294" s="3"/>
    </row>
    <row r="295" spans="1:22" ht="38.25">
      <c r="A295" s="52" t="s">
        <v>708</v>
      </c>
      <c r="B295" s="16"/>
      <c r="C295" s="16"/>
      <c r="D295" s="16"/>
      <c r="E295" s="16"/>
      <c r="F295" s="16"/>
      <c r="G295" s="16"/>
      <c r="H295" s="16"/>
      <c r="I295" s="16"/>
      <c r="J295" s="16"/>
      <c r="K295" s="36"/>
      <c r="L295" s="36"/>
      <c r="M295" s="35"/>
      <c r="N295" s="35"/>
      <c r="O295" s="35"/>
      <c r="P295" s="35"/>
      <c r="Q295" s="35"/>
      <c r="R295" s="35"/>
      <c r="S295" s="3"/>
      <c r="T295" s="3"/>
      <c r="U295" s="3"/>
      <c r="V295" s="3"/>
    </row>
    <row r="296" spans="1:22" ht="89.25">
      <c r="A296" s="52" t="s">
        <v>709</v>
      </c>
      <c r="B296" s="16"/>
      <c r="C296" s="16"/>
      <c r="D296" s="16"/>
      <c r="E296" s="16"/>
      <c r="F296" s="16"/>
      <c r="G296" s="16"/>
      <c r="H296" s="16"/>
      <c r="I296" s="16"/>
      <c r="J296" s="16"/>
      <c r="K296" s="36"/>
      <c r="L296" s="36"/>
      <c r="M296" s="35"/>
      <c r="N296" s="35"/>
      <c r="O296" s="35"/>
      <c r="P296" s="35"/>
      <c r="Q296" s="35"/>
      <c r="R296" s="35"/>
      <c r="S296" s="3"/>
      <c r="T296" s="3"/>
      <c r="U296" s="3"/>
      <c r="V296" s="3"/>
    </row>
    <row r="297" spans="1:22" ht="124.5" customHeight="1">
      <c r="A297" s="52" t="s">
        <v>710</v>
      </c>
      <c r="B297" s="45" t="s">
        <v>606</v>
      </c>
      <c r="C297" s="45" t="s">
        <v>608</v>
      </c>
      <c r="D297" s="45" t="s">
        <v>607</v>
      </c>
      <c r="E297" s="70" t="s">
        <v>824</v>
      </c>
      <c r="F297" s="70" t="s">
        <v>826</v>
      </c>
      <c r="G297" s="70" t="s">
        <v>825</v>
      </c>
      <c r="H297" s="64" t="s">
        <v>609</v>
      </c>
      <c r="I297" s="64" t="s">
        <v>610</v>
      </c>
      <c r="J297" s="64" t="s">
        <v>611</v>
      </c>
      <c r="K297" s="36" t="s">
        <v>215</v>
      </c>
      <c r="L297" s="36" t="s">
        <v>224</v>
      </c>
      <c r="M297" s="34">
        <v>2107.3000000000002</v>
      </c>
      <c r="N297" s="34">
        <v>2107.3000000000002</v>
      </c>
      <c r="O297" s="35">
        <v>2024.1</v>
      </c>
      <c r="P297" s="35">
        <v>2443.5</v>
      </c>
      <c r="Q297" s="35">
        <v>2443.5</v>
      </c>
      <c r="R297" s="35">
        <v>2443.5</v>
      </c>
      <c r="S297" s="3"/>
      <c r="T297" s="3"/>
      <c r="U297" s="3"/>
      <c r="V297" s="3"/>
    </row>
    <row r="298" spans="1:22" ht="33" customHeight="1">
      <c r="A298" s="52" t="s">
        <v>711</v>
      </c>
      <c r="B298" s="45"/>
      <c r="C298" s="45"/>
      <c r="D298" s="45"/>
      <c r="E298" s="45"/>
      <c r="F298" s="45"/>
      <c r="G298" s="45"/>
      <c r="H298" s="44"/>
      <c r="I298" s="44"/>
      <c r="J298" s="44"/>
      <c r="K298" s="36"/>
      <c r="L298" s="36"/>
      <c r="M298" s="35"/>
      <c r="N298" s="35"/>
      <c r="O298" s="35"/>
      <c r="P298" s="35"/>
      <c r="Q298" s="35"/>
      <c r="R298" s="35"/>
      <c r="S298" s="3"/>
      <c r="T298" s="3"/>
      <c r="U298" s="3"/>
      <c r="V298" s="3"/>
    </row>
    <row r="299" spans="1:22" ht="54" customHeight="1">
      <c r="A299" s="52" t="s">
        <v>712</v>
      </c>
      <c r="B299" s="16"/>
      <c r="C299" s="16"/>
      <c r="D299" s="16"/>
      <c r="E299" s="16"/>
      <c r="F299" s="16"/>
      <c r="G299" s="16"/>
      <c r="H299" s="16"/>
      <c r="I299" s="16"/>
      <c r="J299" s="16"/>
      <c r="K299" s="36"/>
      <c r="L299" s="36"/>
      <c r="M299" s="35"/>
      <c r="N299" s="35"/>
      <c r="O299" s="35"/>
      <c r="P299" s="35"/>
      <c r="Q299" s="35"/>
      <c r="R299" s="35"/>
      <c r="S299" s="3"/>
      <c r="T299" s="3"/>
      <c r="U299" s="3"/>
      <c r="V299" s="3"/>
    </row>
    <row r="300" spans="1:22" ht="81" customHeight="1">
      <c r="A300" s="52" t="s">
        <v>713</v>
      </c>
      <c r="B300" s="45" t="s">
        <v>272</v>
      </c>
      <c r="C300" s="45" t="s">
        <v>526</v>
      </c>
      <c r="D300" s="64" t="s">
        <v>525</v>
      </c>
      <c r="E300" s="81" t="s">
        <v>522</v>
      </c>
      <c r="F300" s="81" t="s">
        <v>523</v>
      </c>
      <c r="G300" s="81" t="s">
        <v>524</v>
      </c>
      <c r="H300" s="66" t="s">
        <v>573</v>
      </c>
      <c r="I300" s="66" t="s">
        <v>291</v>
      </c>
      <c r="J300" s="66" t="s">
        <v>574</v>
      </c>
      <c r="K300" s="36" t="s">
        <v>537</v>
      </c>
      <c r="L300" s="36" t="s">
        <v>538</v>
      </c>
      <c r="M300" s="34">
        <v>743</v>
      </c>
      <c r="N300" s="34">
        <v>735.1</v>
      </c>
      <c r="O300" s="35">
        <v>320</v>
      </c>
      <c r="P300" s="35">
        <v>367</v>
      </c>
      <c r="Q300" s="35">
        <v>350</v>
      </c>
      <c r="R300" s="35">
        <v>350</v>
      </c>
      <c r="S300" s="3"/>
      <c r="T300" s="3"/>
      <c r="U300" s="3"/>
      <c r="V300" s="3"/>
    </row>
    <row r="301" spans="1:22" ht="39" customHeight="1">
      <c r="A301" s="52" t="s">
        <v>714</v>
      </c>
      <c r="B301" s="16"/>
      <c r="C301" s="16"/>
      <c r="D301" s="16"/>
      <c r="E301" s="16"/>
      <c r="F301" s="16"/>
      <c r="G301" s="16"/>
      <c r="H301" s="16"/>
      <c r="I301" s="16"/>
      <c r="J301" s="16"/>
      <c r="K301" s="36"/>
      <c r="L301" s="36"/>
      <c r="M301" s="35"/>
      <c r="N301" s="35"/>
      <c r="O301" s="35"/>
      <c r="P301" s="35"/>
      <c r="Q301" s="35"/>
      <c r="R301" s="35"/>
      <c r="S301" s="3"/>
      <c r="T301" s="3"/>
      <c r="U301" s="3"/>
      <c r="V301" s="3"/>
    </row>
    <row r="302" spans="1:22" ht="51.75" customHeight="1">
      <c r="A302" s="52" t="s">
        <v>715</v>
      </c>
      <c r="B302" s="16"/>
      <c r="C302" s="16"/>
      <c r="D302" s="16"/>
      <c r="E302" s="16"/>
      <c r="F302" s="16"/>
      <c r="G302" s="16"/>
      <c r="H302" s="16"/>
      <c r="I302" s="16"/>
      <c r="J302" s="16"/>
      <c r="K302" s="36"/>
      <c r="L302" s="36"/>
      <c r="M302" s="35"/>
      <c r="N302" s="35"/>
      <c r="O302" s="35"/>
      <c r="P302" s="35"/>
      <c r="Q302" s="35"/>
      <c r="R302" s="35"/>
      <c r="S302" s="3"/>
      <c r="T302" s="3"/>
      <c r="U302" s="3"/>
      <c r="V302" s="3"/>
    </row>
    <row r="303" spans="1:22" ht="31.5" customHeight="1">
      <c r="A303" s="52" t="s">
        <v>716</v>
      </c>
      <c r="B303" s="45" t="s">
        <v>320</v>
      </c>
      <c r="C303" s="45" t="s">
        <v>321</v>
      </c>
      <c r="D303" s="45" t="s">
        <v>322</v>
      </c>
      <c r="E303" s="45" t="s">
        <v>323</v>
      </c>
      <c r="F303" s="45" t="s">
        <v>324</v>
      </c>
      <c r="G303" s="45" t="s">
        <v>325</v>
      </c>
      <c r="H303" s="44" t="s">
        <v>326</v>
      </c>
      <c r="I303" s="44" t="s">
        <v>327</v>
      </c>
      <c r="J303" s="44" t="s">
        <v>328</v>
      </c>
      <c r="K303" s="36" t="s">
        <v>226</v>
      </c>
      <c r="L303" s="36" t="s">
        <v>210</v>
      </c>
      <c r="M303" s="34">
        <v>8968.7000000000007</v>
      </c>
      <c r="N303" s="34">
        <v>8968.7000000000007</v>
      </c>
      <c r="O303" s="35">
        <v>10495.6</v>
      </c>
      <c r="P303" s="35">
        <v>10915.1</v>
      </c>
      <c r="Q303" s="35">
        <v>10915.1</v>
      </c>
      <c r="R303" s="35">
        <v>10915.1</v>
      </c>
      <c r="S303" s="3"/>
      <c r="T303" s="3"/>
      <c r="U303" s="3"/>
      <c r="V303" s="3"/>
    </row>
    <row r="304" spans="1:22" ht="146.25" customHeight="1">
      <c r="A304" s="52" t="s">
        <v>717</v>
      </c>
      <c r="B304" s="45" t="s">
        <v>760</v>
      </c>
      <c r="C304" s="45" t="s">
        <v>433</v>
      </c>
      <c r="D304" s="45" t="s">
        <v>761</v>
      </c>
      <c r="E304" s="45" t="s">
        <v>626</v>
      </c>
      <c r="F304" s="45" t="s">
        <v>627</v>
      </c>
      <c r="G304" s="45" t="s">
        <v>628</v>
      </c>
      <c r="H304" s="54" t="s">
        <v>629</v>
      </c>
      <c r="I304" s="54" t="s">
        <v>433</v>
      </c>
      <c r="J304" s="55" t="s">
        <v>630</v>
      </c>
      <c r="K304" s="36" t="s">
        <v>223</v>
      </c>
      <c r="L304" s="36" t="s">
        <v>224</v>
      </c>
      <c r="M304" s="34">
        <v>15413</v>
      </c>
      <c r="N304" s="34">
        <v>14668.3</v>
      </c>
      <c r="O304" s="35">
        <v>36004</v>
      </c>
      <c r="P304" s="35">
        <v>37445.199999999997</v>
      </c>
      <c r="Q304" s="35">
        <v>37291.4</v>
      </c>
      <c r="R304" s="35">
        <v>38470.800000000003</v>
      </c>
      <c r="S304" s="3"/>
      <c r="T304" s="3"/>
      <c r="U304" s="3"/>
      <c r="V304" s="3"/>
    </row>
    <row r="305" spans="1:72" ht="94.5" customHeight="1">
      <c r="A305" s="52" t="s">
        <v>718</v>
      </c>
      <c r="B305" s="45" t="s">
        <v>762</v>
      </c>
      <c r="C305" s="69" t="s">
        <v>763</v>
      </c>
      <c r="D305" s="69" t="s">
        <v>764</v>
      </c>
      <c r="E305" s="45" t="s">
        <v>830</v>
      </c>
      <c r="F305" s="45" t="s">
        <v>831</v>
      </c>
      <c r="G305" s="45" t="s">
        <v>832</v>
      </c>
      <c r="H305" s="44" t="s">
        <v>592</v>
      </c>
      <c r="I305" s="44" t="s">
        <v>327</v>
      </c>
      <c r="J305" s="44" t="s">
        <v>593</v>
      </c>
      <c r="K305" s="42" t="s">
        <v>584</v>
      </c>
      <c r="L305" s="53" t="s">
        <v>585</v>
      </c>
      <c r="M305" s="34">
        <v>25615.1</v>
      </c>
      <c r="N305" s="34">
        <v>25290.799999999999</v>
      </c>
      <c r="O305" s="35">
        <v>1124.5</v>
      </c>
      <c r="P305" s="35">
        <v>0</v>
      </c>
      <c r="Q305" s="35">
        <v>0</v>
      </c>
      <c r="R305" s="35">
        <v>0</v>
      </c>
      <c r="S305" s="3"/>
      <c r="T305" s="3"/>
      <c r="U305" s="3"/>
      <c r="V305" s="3"/>
    </row>
    <row r="306" spans="1:72" ht="62.25" customHeight="1">
      <c r="A306" s="52" t="s">
        <v>719</v>
      </c>
      <c r="B306" s="16"/>
      <c r="C306" s="16"/>
      <c r="D306" s="16"/>
      <c r="E306" s="64" t="s">
        <v>532</v>
      </c>
      <c r="F306" s="64" t="s">
        <v>433</v>
      </c>
      <c r="G306" s="64" t="s">
        <v>533</v>
      </c>
      <c r="H306" s="16"/>
      <c r="I306" s="16"/>
      <c r="J306" s="16"/>
      <c r="K306" s="36" t="s">
        <v>590</v>
      </c>
      <c r="L306" s="36" t="s">
        <v>591</v>
      </c>
      <c r="M306" s="35">
        <v>1684.1</v>
      </c>
      <c r="N306" s="35">
        <v>1684</v>
      </c>
      <c r="O306" s="35">
        <v>1195.8</v>
      </c>
      <c r="P306" s="35">
        <v>0</v>
      </c>
      <c r="Q306" s="35">
        <v>0</v>
      </c>
      <c r="R306" s="35">
        <v>0</v>
      </c>
      <c r="S306" s="3"/>
      <c r="T306" s="3"/>
      <c r="U306" s="3"/>
      <c r="V306" s="3"/>
    </row>
    <row r="307" spans="1:72" ht="58.5" customHeight="1">
      <c r="A307" s="52" t="s">
        <v>720</v>
      </c>
      <c r="B307" s="64" t="s">
        <v>529</v>
      </c>
      <c r="C307" s="64" t="s">
        <v>530</v>
      </c>
      <c r="D307" s="64" t="s">
        <v>531</v>
      </c>
      <c r="E307" s="16"/>
      <c r="F307" s="16"/>
      <c r="G307" s="16"/>
      <c r="H307" s="64" t="s">
        <v>527</v>
      </c>
      <c r="I307" s="61" t="s">
        <v>327</v>
      </c>
      <c r="J307" s="64" t="s">
        <v>528</v>
      </c>
      <c r="K307" s="36" t="s">
        <v>542</v>
      </c>
      <c r="L307" s="36" t="s">
        <v>543</v>
      </c>
      <c r="M307" s="43">
        <v>1763.2</v>
      </c>
      <c r="N307" s="43">
        <v>554.9</v>
      </c>
      <c r="O307" s="35">
        <v>11000</v>
      </c>
      <c r="P307" s="35">
        <v>1000</v>
      </c>
      <c r="Q307" s="35">
        <v>3000</v>
      </c>
      <c r="R307" s="35">
        <v>3000</v>
      </c>
      <c r="S307" s="3"/>
      <c r="T307" s="3"/>
      <c r="U307" s="3"/>
      <c r="V307" s="3"/>
    </row>
    <row r="308" spans="1:72" ht="28.5" customHeight="1">
      <c r="A308" s="52" t="s">
        <v>721</v>
      </c>
      <c r="B308" s="16"/>
      <c r="C308" s="16"/>
      <c r="D308" s="16"/>
      <c r="E308" s="16"/>
      <c r="F308" s="16"/>
      <c r="G308" s="16"/>
      <c r="H308" s="16"/>
      <c r="I308" s="16"/>
      <c r="J308" s="16"/>
      <c r="K308" s="36"/>
      <c r="L308" s="36"/>
      <c r="M308" s="35"/>
      <c r="N308" s="35"/>
      <c r="O308" s="35"/>
      <c r="P308" s="35"/>
      <c r="Q308" s="35"/>
      <c r="R308" s="35"/>
      <c r="S308" s="3"/>
      <c r="T308" s="3"/>
      <c r="U308" s="3"/>
      <c r="V308" s="3"/>
    </row>
    <row r="309" spans="1:72" ht="63.75">
      <c r="A309" s="68" t="s">
        <v>722</v>
      </c>
      <c r="B309" s="16"/>
      <c r="C309" s="16"/>
      <c r="D309" s="16"/>
      <c r="E309" s="16"/>
      <c r="F309" s="16"/>
      <c r="G309" s="16"/>
      <c r="H309" s="16"/>
      <c r="I309" s="16"/>
      <c r="J309" s="16"/>
      <c r="K309" s="36"/>
      <c r="L309" s="36"/>
      <c r="M309" s="38">
        <f>M310+M311+M312+M314</f>
        <v>198.8</v>
      </c>
      <c r="N309" s="38">
        <f t="shared" ref="N309:R309" si="15">N310+N311+N312+N314</f>
        <v>198.8</v>
      </c>
      <c r="O309" s="38">
        <f t="shared" si="15"/>
        <v>332.4</v>
      </c>
      <c r="P309" s="38">
        <f t="shared" si="15"/>
        <v>114</v>
      </c>
      <c r="Q309" s="38">
        <f t="shared" si="15"/>
        <v>114</v>
      </c>
      <c r="R309" s="38">
        <f t="shared" si="15"/>
        <v>114</v>
      </c>
      <c r="S309" s="3"/>
      <c r="T309" s="3"/>
      <c r="U309" s="3"/>
      <c r="V309" s="3"/>
    </row>
    <row r="310" spans="1:72" ht="45.6" customHeight="1">
      <c r="A310" s="52" t="s">
        <v>723</v>
      </c>
      <c r="B310" s="16"/>
      <c r="C310" s="16"/>
      <c r="D310" s="16"/>
      <c r="E310" s="16"/>
      <c r="F310" s="16"/>
      <c r="G310" s="16"/>
      <c r="H310" s="16"/>
      <c r="I310" s="16"/>
      <c r="J310" s="16"/>
      <c r="K310" s="36"/>
      <c r="L310" s="36"/>
      <c r="M310" s="35"/>
      <c r="N310" s="35"/>
      <c r="O310" s="35"/>
      <c r="P310" s="35"/>
      <c r="Q310" s="35"/>
      <c r="R310" s="35"/>
      <c r="S310" s="3"/>
      <c r="T310" s="3"/>
      <c r="U310" s="3"/>
      <c r="V310" s="3"/>
    </row>
    <row r="311" spans="1:72" ht="63.75">
      <c r="A311" s="52" t="s">
        <v>724</v>
      </c>
      <c r="B311" s="16"/>
      <c r="C311" s="16"/>
      <c r="D311" s="16"/>
      <c r="E311" s="16"/>
      <c r="F311" s="16"/>
      <c r="G311" s="16"/>
      <c r="H311" s="16"/>
      <c r="I311" s="16"/>
      <c r="J311" s="16"/>
      <c r="K311" s="36"/>
      <c r="L311" s="36"/>
      <c r="M311" s="35"/>
      <c r="N311" s="35"/>
      <c r="O311" s="35"/>
      <c r="P311" s="35"/>
      <c r="Q311" s="35"/>
      <c r="R311" s="35"/>
      <c r="S311" s="3"/>
      <c r="T311" s="3"/>
      <c r="U311" s="3"/>
      <c r="V311" s="3"/>
    </row>
    <row r="312" spans="1:72" ht="63.75">
      <c r="A312" s="52" t="s">
        <v>725</v>
      </c>
      <c r="B312" s="16"/>
      <c r="C312" s="16"/>
      <c r="D312" s="16"/>
      <c r="E312" s="16"/>
      <c r="F312" s="16"/>
      <c r="G312" s="16"/>
      <c r="H312" s="16"/>
      <c r="I312" s="16"/>
      <c r="J312" s="16"/>
      <c r="K312" s="36"/>
      <c r="L312" s="36"/>
      <c r="M312" s="35">
        <f>M313</f>
        <v>198.8</v>
      </c>
      <c r="N312" s="35">
        <f t="shared" ref="N312:R312" si="16">N313</f>
        <v>198.8</v>
      </c>
      <c r="O312" s="35">
        <f t="shared" si="16"/>
        <v>332.4</v>
      </c>
      <c r="P312" s="35">
        <f t="shared" si="16"/>
        <v>114</v>
      </c>
      <c r="Q312" s="35">
        <f t="shared" si="16"/>
        <v>114</v>
      </c>
      <c r="R312" s="35">
        <f t="shared" si="16"/>
        <v>114</v>
      </c>
      <c r="S312" s="3"/>
      <c r="T312" s="3"/>
      <c r="U312" s="3"/>
      <c r="V312" s="3"/>
    </row>
    <row r="313" spans="1:72" ht="145.5" customHeight="1">
      <c r="A313" s="52" t="s">
        <v>726</v>
      </c>
      <c r="B313" s="16"/>
      <c r="C313" s="16"/>
      <c r="D313" s="16"/>
      <c r="E313" s="90" t="s">
        <v>464</v>
      </c>
      <c r="F313" s="90" t="s">
        <v>465</v>
      </c>
      <c r="G313" s="90" t="s">
        <v>466</v>
      </c>
      <c r="H313" s="77" t="s">
        <v>575</v>
      </c>
      <c r="I313" s="77" t="s">
        <v>291</v>
      </c>
      <c r="J313" s="77" t="s">
        <v>576</v>
      </c>
      <c r="K313" s="36" t="s">
        <v>232</v>
      </c>
      <c r="L313" s="36" t="s">
        <v>582</v>
      </c>
      <c r="M313" s="34">
        <v>198.8</v>
      </c>
      <c r="N313" s="34">
        <v>198.8</v>
      </c>
      <c r="O313" s="35">
        <v>332.4</v>
      </c>
      <c r="P313" s="35">
        <v>114</v>
      </c>
      <c r="Q313" s="35">
        <v>114</v>
      </c>
      <c r="R313" s="35">
        <v>114</v>
      </c>
      <c r="S313" s="3"/>
      <c r="T313" s="3"/>
      <c r="U313" s="3"/>
      <c r="V313" s="3"/>
    </row>
    <row r="314" spans="1:72" ht="45">
      <c r="A314" s="87" t="s">
        <v>727</v>
      </c>
      <c r="B314" s="16"/>
      <c r="C314" s="16"/>
      <c r="D314" s="16"/>
      <c r="E314" s="16"/>
      <c r="F314" s="16"/>
      <c r="G314" s="16"/>
      <c r="H314" s="16"/>
      <c r="I314" s="16"/>
      <c r="J314" s="16"/>
      <c r="K314" s="36"/>
      <c r="L314" s="36"/>
      <c r="M314" s="35"/>
      <c r="N314" s="35"/>
      <c r="O314" s="35"/>
      <c r="P314" s="35"/>
      <c r="Q314" s="35"/>
      <c r="R314" s="35"/>
      <c r="S314" s="3"/>
      <c r="T314" s="3"/>
      <c r="U314" s="3"/>
      <c r="V314" s="3"/>
    </row>
    <row r="315" spans="1:72" ht="89.25">
      <c r="A315" s="68" t="s">
        <v>728</v>
      </c>
      <c r="B315" s="16"/>
      <c r="C315" s="16"/>
      <c r="D315" s="16"/>
      <c r="E315" s="16"/>
      <c r="F315" s="16"/>
      <c r="G315" s="16"/>
      <c r="H315" s="16"/>
      <c r="I315" s="16"/>
      <c r="J315" s="16"/>
      <c r="K315" s="36"/>
      <c r="L315" s="36"/>
      <c r="M315" s="38">
        <f>M316</f>
        <v>44694.700000000004</v>
      </c>
      <c r="N315" s="38">
        <f>N316</f>
        <v>43576.7</v>
      </c>
      <c r="O315" s="38">
        <f t="shared" ref="O315:R315" si="17">O316</f>
        <v>58893.80000000001</v>
      </c>
      <c r="P315" s="38">
        <f t="shared" si="17"/>
        <v>58186.500000000007</v>
      </c>
      <c r="Q315" s="38">
        <f t="shared" si="17"/>
        <v>58234.9</v>
      </c>
      <c r="R315" s="38">
        <f t="shared" si="17"/>
        <v>59413.600000000006</v>
      </c>
      <c r="S315" s="3"/>
      <c r="T315" s="3"/>
      <c r="U315" s="3"/>
      <c r="V315" s="3"/>
    </row>
    <row r="316" spans="1:72" ht="42" customHeight="1">
      <c r="A316" s="46" t="s">
        <v>729</v>
      </c>
      <c r="B316" s="16"/>
      <c r="C316" s="16"/>
      <c r="D316" s="16"/>
      <c r="E316" s="16"/>
      <c r="F316" s="16"/>
      <c r="G316" s="16"/>
      <c r="H316" s="16"/>
      <c r="I316" s="16"/>
      <c r="J316" s="16"/>
      <c r="K316" s="36"/>
      <c r="L316" s="36"/>
      <c r="M316" s="38">
        <f t="shared" ref="M316:R316" si="18">SUM(M317:M343)</f>
        <v>44694.700000000004</v>
      </c>
      <c r="N316" s="38">
        <f t="shared" si="18"/>
        <v>43576.7</v>
      </c>
      <c r="O316" s="38">
        <f>SUM(O317:O343)</f>
        <v>58893.80000000001</v>
      </c>
      <c r="P316" s="38">
        <f t="shared" si="18"/>
        <v>58186.500000000007</v>
      </c>
      <c r="Q316" s="38">
        <f t="shared" si="18"/>
        <v>58234.9</v>
      </c>
      <c r="R316" s="38">
        <f t="shared" si="18"/>
        <v>59413.600000000006</v>
      </c>
      <c r="S316" s="3"/>
      <c r="T316" s="89"/>
      <c r="U316" s="89"/>
      <c r="V316" s="89"/>
      <c r="W316" s="3"/>
      <c r="X316" s="3"/>
      <c r="Y316" s="3"/>
      <c r="BQ316" s="4"/>
      <c r="BR316" s="4"/>
      <c r="BS316" s="4"/>
      <c r="BT316" s="5"/>
    </row>
    <row r="317" spans="1:72" ht="72" customHeight="1">
      <c r="A317" s="46" t="s">
        <v>730</v>
      </c>
      <c r="B317" s="47" t="s">
        <v>818</v>
      </c>
      <c r="C317" s="48" t="s">
        <v>819</v>
      </c>
      <c r="D317" s="48" t="s">
        <v>820</v>
      </c>
      <c r="E317" s="49" t="s">
        <v>331</v>
      </c>
      <c r="F317" s="49" t="s">
        <v>332</v>
      </c>
      <c r="G317" s="49" t="s">
        <v>333</v>
      </c>
      <c r="H317" s="45" t="s">
        <v>334</v>
      </c>
      <c r="I317" s="50" t="s">
        <v>327</v>
      </c>
      <c r="J317" s="51" t="s">
        <v>335</v>
      </c>
      <c r="K317" s="36" t="s">
        <v>210</v>
      </c>
      <c r="L317" s="36" t="s">
        <v>214</v>
      </c>
      <c r="M317" s="35">
        <v>473.5</v>
      </c>
      <c r="N317" s="35">
        <v>473.5</v>
      </c>
      <c r="O317" s="35">
        <v>469.7</v>
      </c>
      <c r="P317" s="35">
        <v>519</v>
      </c>
      <c r="Q317" s="35">
        <v>519</v>
      </c>
      <c r="R317" s="35">
        <v>519</v>
      </c>
      <c r="S317" s="3"/>
      <c r="T317" s="3"/>
      <c r="U317" s="3"/>
      <c r="V317" s="3"/>
      <c r="W317" s="3"/>
      <c r="X317" s="3"/>
      <c r="Y317" s="3"/>
      <c r="BQ317" s="4"/>
      <c r="BR317" s="4"/>
      <c r="BS317" s="4"/>
      <c r="BT317" s="5"/>
    </row>
    <row r="318" spans="1:72" ht="90" customHeight="1">
      <c r="A318" s="46" t="s">
        <v>731</v>
      </c>
      <c r="B318" s="47" t="s">
        <v>815</v>
      </c>
      <c r="C318" s="48" t="s">
        <v>816</v>
      </c>
      <c r="D318" s="48" t="s">
        <v>817</v>
      </c>
      <c r="E318" s="49" t="s">
        <v>336</v>
      </c>
      <c r="F318" s="49" t="s">
        <v>337</v>
      </c>
      <c r="G318" s="49" t="s">
        <v>338</v>
      </c>
      <c r="H318" s="45" t="s">
        <v>334</v>
      </c>
      <c r="I318" s="45" t="s">
        <v>327</v>
      </c>
      <c r="J318" s="45" t="s">
        <v>335</v>
      </c>
      <c r="K318" s="36" t="s">
        <v>210</v>
      </c>
      <c r="L318" s="36" t="s">
        <v>214</v>
      </c>
      <c r="M318" s="35">
        <v>3204.2</v>
      </c>
      <c r="N318" s="35">
        <v>3204.2</v>
      </c>
      <c r="O318" s="35">
        <v>2631.9</v>
      </c>
      <c r="P318" s="35">
        <v>2702.9</v>
      </c>
      <c r="Q318" s="35">
        <v>2702.9</v>
      </c>
      <c r="R318" s="35">
        <v>2702.9</v>
      </c>
      <c r="S318" s="3"/>
      <c r="T318" s="3"/>
      <c r="U318" s="3"/>
      <c r="V318" s="3"/>
      <c r="W318" s="3"/>
      <c r="X318" s="3"/>
      <c r="Y318" s="3"/>
      <c r="BQ318" s="4"/>
      <c r="BR318" s="4"/>
      <c r="BS318" s="4"/>
      <c r="BT318" s="5"/>
    </row>
    <row r="319" spans="1:72" ht="91.9" customHeight="1">
      <c r="A319" s="46" t="s">
        <v>732</v>
      </c>
      <c r="B319" s="56" t="s">
        <v>393</v>
      </c>
      <c r="C319" s="48" t="s">
        <v>394</v>
      </c>
      <c r="D319" s="48" t="s">
        <v>395</v>
      </c>
      <c r="E319" s="49" t="s">
        <v>396</v>
      </c>
      <c r="F319" s="49" t="s">
        <v>397</v>
      </c>
      <c r="G319" s="49" t="s">
        <v>398</v>
      </c>
      <c r="H319" s="45" t="s">
        <v>339</v>
      </c>
      <c r="I319" s="45" t="s">
        <v>340</v>
      </c>
      <c r="J319" s="45" t="s">
        <v>341</v>
      </c>
      <c r="K319" s="36" t="s">
        <v>223</v>
      </c>
      <c r="L319" s="36" t="s">
        <v>216</v>
      </c>
      <c r="M319" s="35">
        <v>1142.4000000000001</v>
      </c>
      <c r="N319" s="35">
        <v>1142.4000000000001</v>
      </c>
      <c r="O319" s="35">
        <v>1084.7</v>
      </c>
      <c r="P319" s="35">
        <v>1094.7</v>
      </c>
      <c r="Q319" s="35">
        <v>1094.7</v>
      </c>
      <c r="R319" s="35">
        <v>1094.7</v>
      </c>
      <c r="S319" s="3"/>
      <c r="T319" s="3"/>
      <c r="U319" s="3"/>
      <c r="V319" s="3"/>
      <c r="W319" s="3"/>
      <c r="X319" s="3"/>
      <c r="Y319" s="3"/>
      <c r="BQ319" s="4"/>
      <c r="BR319" s="4"/>
      <c r="BS319" s="4"/>
      <c r="BT319" s="5"/>
    </row>
    <row r="320" spans="1:72" ht="77.25" customHeight="1">
      <c r="A320" s="46" t="s">
        <v>733</v>
      </c>
      <c r="B320" s="47" t="s">
        <v>399</v>
      </c>
      <c r="C320" s="48" t="s">
        <v>400</v>
      </c>
      <c r="D320" s="48" t="s">
        <v>401</v>
      </c>
      <c r="E320" s="49" t="s">
        <v>342</v>
      </c>
      <c r="F320" s="49" t="s">
        <v>343</v>
      </c>
      <c r="G320" s="49" t="s">
        <v>344</v>
      </c>
      <c r="H320" s="45" t="s">
        <v>339</v>
      </c>
      <c r="I320" s="45" t="s">
        <v>340</v>
      </c>
      <c r="J320" s="45" t="s">
        <v>341</v>
      </c>
      <c r="K320" s="36" t="s">
        <v>223</v>
      </c>
      <c r="L320" s="36" t="s">
        <v>216</v>
      </c>
      <c r="M320" s="35">
        <v>1214</v>
      </c>
      <c r="N320" s="35">
        <v>1214</v>
      </c>
      <c r="O320" s="35">
        <v>1208.3</v>
      </c>
      <c r="P320" s="35">
        <v>1339.6</v>
      </c>
      <c r="Q320" s="35">
        <v>1339.6</v>
      </c>
      <c r="R320" s="35">
        <v>1339.6</v>
      </c>
      <c r="S320" s="3"/>
      <c r="T320" s="3"/>
      <c r="U320" s="3"/>
      <c r="V320" s="3"/>
      <c r="W320" s="3"/>
      <c r="X320" s="3"/>
      <c r="Y320" s="3"/>
      <c r="BQ320" s="4"/>
      <c r="BR320" s="4"/>
      <c r="BS320" s="4"/>
      <c r="BT320" s="5"/>
    </row>
    <row r="321" spans="1:72" ht="200.1" customHeight="1">
      <c r="A321" s="46" t="s">
        <v>734</v>
      </c>
      <c r="B321" s="47" t="s">
        <v>402</v>
      </c>
      <c r="C321" s="48" t="s">
        <v>403</v>
      </c>
      <c r="D321" s="48" t="s">
        <v>404</v>
      </c>
      <c r="E321" s="49" t="s">
        <v>813</v>
      </c>
      <c r="F321" s="49" t="s">
        <v>345</v>
      </c>
      <c r="G321" s="49" t="s">
        <v>814</v>
      </c>
      <c r="H321" s="45"/>
      <c r="I321" s="45"/>
      <c r="J321" s="45"/>
      <c r="K321" s="36" t="s">
        <v>226</v>
      </c>
      <c r="L321" s="36" t="s">
        <v>214</v>
      </c>
      <c r="M321" s="35">
        <v>6831.4</v>
      </c>
      <c r="N321" s="35">
        <v>6355.8</v>
      </c>
      <c r="O321" s="35">
        <v>10498.6</v>
      </c>
      <c r="P321" s="35">
        <v>9042.4</v>
      </c>
      <c r="Q321" s="35">
        <v>9042.4</v>
      </c>
      <c r="R321" s="35">
        <v>9042.4</v>
      </c>
      <c r="S321" s="3"/>
      <c r="T321" s="3"/>
      <c r="U321" s="3"/>
      <c r="V321" s="3"/>
      <c r="W321" s="3"/>
      <c r="X321" s="3"/>
      <c r="Y321" s="3"/>
      <c r="BQ321" s="4"/>
      <c r="BR321" s="4"/>
      <c r="BS321" s="4"/>
      <c r="BT321" s="5"/>
    </row>
    <row r="322" spans="1:72" ht="140.25" customHeight="1">
      <c r="A322" s="46" t="s">
        <v>735</v>
      </c>
      <c r="B322" s="57" t="s">
        <v>405</v>
      </c>
      <c r="C322" s="57" t="s">
        <v>406</v>
      </c>
      <c r="D322" s="57" t="s">
        <v>407</v>
      </c>
      <c r="E322" s="58" t="s">
        <v>811</v>
      </c>
      <c r="F322" s="59" t="s">
        <v>812</v>
      </c>
      <c r="G322" s="59" t="s">
        <v>810</v>
      </c>
      <c r="H322" s="45"/>
      <c r="I322" s="45"/>
      <c r="J322" s="45"/>
      <c r="K322" s="36" t="s">
        <v>214</v>
      </c>
      <c r="L322" s="36" t="s">
        <v>217</v>
      </c>
      <c r="M322" s="35">
        <v>131.19999999999999</v>
      </c>
      <c r="N322" s="35">
        <v>131.19999999999999</v>
      </c>
      <c r="O322" s="35">
        <v>132.69999999999999</v>
      </c>
      <c r="P322" s="35">
        <v>98.5</v>
      </c>
      <c r="Q322" s="35">
        <v>98.5</v>
      </c>
      <c r="R322" s="35">
        <v>98.5</v>
      </c>
      <c r="S322" s="3"/>
      <c r="T322" s="3"/>
      <c r="U322" s="3"/>
      <c r="V322" s="3"/>
      <c r="W322" s="3"/>
      <c r="X322" s="3"/>
      <c r="Y322" s="3"/>
      <c r="BQ322" s="4"/>
      <c r="BR322" s="4"/>
      <c r="BS322" s="4"/>
      <c r="BT322" s="5"/>
    </row>
    <row r="323" spans="1:72" ht="108.75" customHeight="1">
      <c r="A323" s="46" t="s">
        <v>736</v>
      </c>
      <c r="B323" s="57" t="s">
        <v>408</v>
      </c>
      <c r="C323" s="57" t="s">
        <v>409</v>
      </c>
      <c r="D323" s="57" t="s">
        <v>410</v>
      </c>
      <c r="E323" s="49" t="s">
        <v>808</v>
      </c>
      <c r="F323" s="49" t="s">
        <v>809</v>
      </c>
      <c r="G323" s="49" t="s">
        <v>810</v>
      </c>
      <c r="H323" s="45"/>
      <c r="I323" s="45"/>
      <c r="J323" s="45"/>
      <c r="K323" s="36" t="s">
        <v>214</v>
      </c>
      <c r="L323" s="36" t="s">
        <v>217</v>
      </c>
      <c r="M323" s="35">
        <v>20.7</v>
      </c>
      <c r="N323" s="35">
        <v>20.7</v>
      </c>
      <c r="O323" s="35">
        <v>12</v>
      </c>
      <c r="P323" s="35">
        <v>895.7</v>
      </c>
      <c r="Q323" s="35">
        <v>939</v>
      </c>
      <c r="R323" s="35">
        <v>939</v>
      </c>
      <c r="S323" s="3"/>
      <c r="T323" s="3"/>
      <c r="U323" s="3"/>
      <c r="V323" s="3"/>
      <c r="W323" s="3"/>
      <c r="X323" s="3"/>
      <c r="Y323" s="3"/>
      <c r="BQ323" s="4"/>
      <c r="BR323" s="4"/>
      <c r="BS323" s="4"/>
      <c r="BT323" s="5"/>
    </row>
    <row r="324" spans="1:72" ht="158.25" customHeight="1">
      <c r="A324" s="46" t="s">
        <v>737</v>
      </c>
      <c r="B324" s="57" t="s">
        <v>408</v>
      </c>
      <c r="C324" s="57" t="s">
        <v>406</v>
      </c>
      <c r="D324" s="57" t="s">
        <v>410</v>
      </c>
      <c r="E324" s="49" t="s">
        <v>349</v>
      </c>
      <c r="F324" s="49" t="s">
        <v>350</v>
      </c>
      <c r="G324" s="49" t="s">
        <v>351</v>
      </c>
      <c r="H324" s="45"/>
      <c r="I324" s="45"/>
      <c r="J324" s="45"/>
      <c r="K324" s="36" t="s">
        <v>214</v>
      </c>
      <c r="L324" s="36" t="s">
        <v>217</v>
      </c>
      <c r="M324" s="35">
        <v>4.2</v>
      </c>
      <c r="N324" s="35">
        <v>4.2</v>
      </c>
      <c r="O324" s="35">
        <v>0.2</v>
      </c>
      <c r="P324" s="35">
        <v>0</v>
      </c>
      <c r="Q324" s="35">
        <v>0</v>
      </c>
      <c r="R324" s="35">
        <v>0</v>
      </c>
      <c r="S324" s="3"/>
      <c r="T324" s="3"/>
      <c r="U324" s="3"/>
      <c r="V324" s="3"/>
      <c r="W324" s="3"/>
      <c r="X324" s="3"/>
      <c r="Y324" s="3"/>
      <c r="BQ324" s="4"/>
      <c r="BR324" s="4"/>
      <c r="BS324" s="4"/>
      <c r="BT324" s="5"/>
    </row>
    <row r="325" spans="1:72" ht="155.25" customHeight="1">
      <c r="A325" s="46" t="s">
        <v>738</v>
      </c>
      <c r="B325" s="57" t="s">
        <v>411</v>
      </c>
      <c r="C325" s="57" t="s">
        <v>347</v>
      </c>
      <c r="D325" s="57" t="s">
        <v>348</v>
      </c>
      <c r="E325" s="49" t="s">
        <v>805</v>
      </c>
      <c r="F325" s="49" t="s">
        <v>806</v>
      </c>
      <c r="G325" s="49" t="s">
        <v>807</v>
      </c>
      <c r="H325" s="45"/>
      <c r="I325" s="45"/>
      <c r="J325" s="45"/>
      <c r="K325" s="36" t="s">
        <v>223</v>
      </c>
      <c r="L325" s="36" t="s">
        <v>223</v>
      </c>
      <c r="M325" s="35">
        <v>515.9</v>
      </c>
      <c r="N325" s="35">
        <v>515.79999999999995</v>
      </c>
      <c r="O325" s="35">
        <v>1235.8</v>
      </c>
      <c r="P325" s="35">
        <v>1281.5999999999999</v>
      </c>
      <c r="Q325" s="35">
        <v>1281.5999999999999</v>
      </c>
      <c r="R325" s="35">
        <v>1281.5999999999999</v>
      </c>
      <c r="S325" s="3"/>
      <c r="T325" s="3"/>
      <c r="U325" s="3"/>
      <c r="V325" s="3"/>
      <c r="W325" s="3"/>
      <c r="X325" s="3"/>
      <c r="Y325" s="3"/>
      <c r="BQ325" s="4"/>
      <c r="BR325" s="4"/>
      <c r="BS325" s="4"/>
      <c r="BT325" s="5"/>
    </row>
    <row r="326" spans="1:72" ht="200.1" customHeight="1">
      <c r="A326" s="46" t="s">
        <v>798</v>
      </c>
      <c r="B326" s="47" t="s">
        <v>799</v>
      </c>
      <c r="C326" s="48" t="s">
        <v>800</v>
      </c>
      <c r="D326" s="48" t="s">
        <v>801</v>
      </c>
      <c r="E326" s="49" t="s">
        <v>802</v>
      </c>
      <c r="F326" s="49" t="s">
        <v>803</v>
      </c>
      <c r="G326" s="49" t="s">
        <v>804</v>
      </c>
      <c r="H326" s="60" t="s">
        <v>329</v>
      </c>
      <c r="I326" s="45" t="s">
        <v>291</v>
      </c>
      <c r="J326" s="45" t="s">
        <v>330</v>
      </c>
      <c r="K326" s="36" t="s">
        <v>214</v>
      </c>
      <c r="L326" s="36" t="s">
        <v>217</v>
      </c>
      <c r="M326" s="35">
        <v>837.1</v>
      </c>
      <c r="N326" s="35">
        <v>819.4</v>
      </c>
      <c r="O326" s="35">
        <v>861.2</v>
      </c>
      <c r="P326" s="35">
        <v>1095.3</v>
      </c>
      <c r="Q326" s="35">
        <v>1095.3</v>
      </c>
      <c r="R326" s="35">
        <v>1095.3</v>
      </c>
      <c r="S326" s="3"/>
      <c r="T326" s="3"/>
      <c r="U326" s="3"/>
      <c r="V326" s="3"/>
      <c r="W326" s="3"/>
      <c r="X326" s="3"/>
      <c r="Y326" s="3"/>
      <c r="BQ326" s="4"/>
      <c r="BR326" s="4"/>
      <c r="BS326" s="4"/>
      <c r="BT326" s="5"/>
    </row>
    <row r="327" spans="1:72" ht="105" customHeight="1">
      <c r="A327" s="46" t="s">
        <v>739</v>
      </c>
      <c r="B327" s="47" t="s">
        <v>412</v>
      </c>
      <c r="C327" s="48" t="s">
        <v>413</v>
      </c>
      <c r="D327" s="48" t="s">
        <v>414</v>
      </c>
      <c r="E327" s="49" t="s">
        <v>373</v>
      </c>
      <c r="F327" s="49" t="s">
        <v>374</v>
      </c>
      <c r="G327" s="49" t="s">
        <v>375</v>
      </c>
      <c r="H327" s="45"/>
      <c r="I327" s="45"/>
      <c r="J327" s="45"/>
      <c r="K327" s="36" t="s">
        <v>226</v>
      </c>
      <c r="L327" s="36" t="s">
        <v>214</v>
      </c>
      <c r="M327" s="35">
        <v>270.60000000000002</v>
      </c>
      <c r="N327" s="35">
        <v>270.60000000000002</v>
      </c>
      <c r="O327" s="35">
        <v>219.3</v>
      </c>
      <c r="P327" s="88">
        <v>402.8</v>
      </c>
      <c r="Q327" s="88">
        <v>497.5</v>
      </c>
      <c r="R327" s="88">
        <v>497.5</v>
      </c>
      <c r="S327" s="3"/>
      <c r="T327" s="3"/>
      <c r="U327" s="3"/>
      <c r="V327" s="3"/>
      <c r="W327" s="3"/>
      <c r="X327" s="3"/>
      <c r="Y327" s="3"/>
      <c r="BQ327" s="4"/>
      <c r="BR327" s="4"/>
      <c r="BS327" s="4"/>
      <c r="BT327" s="5"/>
    </row>
    <row r="328" spans="1:72" ht="96.75" customHeight="1">
      <c r="A328" s="46" t="s">
        <v>740</v>
      </c>
      <c r="B328" s="57" t="s">
        <v>408</v>
      </c>
      <c r="C328" s="57" t="s">
        <v>406</v>
      </c>
      <c r="D328" s="57" t="s">
        <v>415</v>
      </c>
      <c r="E328" s="49" t="s">
        <v>795</v>
      </c>
      <c r="F328" s="49" t="s">
        <v>796</v>
      </c>
      <c r="G328" s="49" t="s">
        <v>797</v>
      </c>
      <c r="H328" s="45"/>
      <c r="I328" s="45"/>
      <c r="J328" s="45"/>
      <c r="K328" s="36" t="s">
        <v>214</v>
      </c>
      <c r="L328" s="36" t="s">
        <v>217</v>
      </c>
      <c r="M328" s="35">
        <v>23.1</v>
      </c>
      <c r="N328" s="35">
        <v>23.1</v>
      </c>
      <c r="O328" s="35">
        <v>267.8</v>
      </c>
      <c r="P328" s="35">
        <v>178.3</v>
      </c>
      <c r="Q328" s="35">
        <v>178.3</v>
      </c>
      <c r="R328" s="35">
        <v>178.3</v>
      </c>
      <c r="S328" s="3"/>
      <c r="T328" s="3"/>
      <c r="U328" s="3"/>
      <c r="V328" s="3"/>
      <c r="W328" s="3"/>
      <c r="X328" s="3"/>
      <c r="Y328" s="3"/>
      <c r="BQ328" s="4"/>
      <c r="BR328" s="4"/>
      <c r="BS328" s="4"/>
      <c r="BT328" s="5"/>
    </row>
    <row r="329" spans="1:72" ht="136.5" customHeight="1">
      <c r="A329" s="46" t="s">
        <v>741</v>
      </c>
      <c r="B329" s="57" t="s">
        <v>358</v>
      </c>
      <c r="C329" s="57" t="s">
        <v>359</v>
      </c>
      <c r="D329" s="57" t="s">
        <v>360</v>
      </c>
      <c r="E329" s="49" t="s">
        <v>361</v>
      </c>
      <c r="F329" s="49" t="s">
        <v>362</v>
      </c>
      <c r="G329" s="49" t="s">
        <v>363</v>
      </c>
      <c r="H329" s="45"/>
      <c r="I329" s="45"/>
      <c r="J329" s="45"/>
      <c r="K329" s="36" t="s">
        <v>226</v>
      </c>
      <c r="L329" s="36" t="s">
        <v>214</v>
      </c>
      <c r="M329" s="35">
        <v>14339.4</v>
      </c>
      <c r="N329" s="35">
        <v>14329</v>
      </c>
      <c r="O329" s="35">
        <v>13411.7</v>
      </c>
      <c r="P329" s="35">
        <v>12380</v>
      </c>
      <c r="Q329" s="35">
        <v>12380</v>
      </c>
      <c r="R329" s="35">
        <v>12380</v>
      </c>
      <c r="S329" s="3"/>
      <c r="T329" s="3"/>
      <c r="U329" s="3"/>
      <c r="V329" s="3"/>
      <c r="W329" s="3"/>
      <c r="X329" s="3"/>
      <c r="Y329" s="3"/>
      <c r="BQ329" s="4"/>
      <c r="BR329" s="4"/>
      <c r="BS329" s="4"/>
      <c r="BT329" s="5"/>
    </row>
    <row r="330" spans="1:72" ht="187.5" customHeight="1">
      <c r="A330" s="46" t="s">
        <v>742</v>
      </c>
      <c r="B330" s="57" t="s">
        <v>346</v>
      </c>
      <c r="C330" s="57" t="s">
        <v>347</v>
      </c>
      <c r="D330" s="57" t="s">
        <v>348</v>
      </c>
      <c r="E330" s="49" t="s">
        <v>792</v>
      </c>
      <c r="F330" s="49" t="s">
        <v>793</v>
      </c>
      <c r="G330" s="49" t="s">
        <v>794</v>
      </c>
      <c r="H330" s="45"/>
      <c r="I330" s="45"/>
      <c r="J330" s="45"/>
      <c r="K330" s="36" t="s">
        <v>214</v>
      </c>
      <c r="L330" s="36" t="s">
        <v>217</v>
      </c>
      <c r="M330" s="35">
        <v>0</v>
      </c>
      <c r="N330" s="35">
        <v>0</v>
      </c>
      <c r="O330" s="35">
        <v>0</v>
      </c>
      <c r="P330" s="35">
        <v>432.7</v>
      </c>
      <c r="Q330" s="35">
        <v>432.7</v>
      </c>
      <c r="R330" s="35">
        <v>432.7</v>
      </c>
      <c r="S330" s="3"/>
      <c r="T330" s="3"/>
      <c r="U330" s="3"/>
      <c r="V330" s="3"/>
      <c r="W330" s="3"/>
      <c r="X330" s="3"/>
      <c r="Y330" s="3"/>
      <c r="BQ330" s="4"/>
      <c r="BR330" s="4"/>
      <c r="BS330" s="4"/>
      <c r="BT330" s="5"/>
    </row>
    <row r="331" spans="1:72" ht="135" customHeight="1">
      <c r="A331" s="46" t="s">
        <v>791</v>
      </c>
      <c r="B331" s="57" t="s">
        <v>408</v>
      </c>
      <c r="C331" s="57" t="s">
        <v>406</v>
      </c>
      <c r="D331" s="57" t="s">
        <v>410</v>
      </c>
      <c r="E331" s="49" t="s">
        <v>788</v>
      </c>
      <c r="F331" s="49" t="s">
        <v>789</v>
      </c>
      <c r="G331" s="49" t="s">
        <v>790</v>
      </c>
      <c r="H331" s="45"/>
      <c r="I331" s="45"/>
      <c r="J331" s="45"/>
      <c r="K331" s="36" t="s">
        <v>214</v>
      </c>
      <c r="L331" s="36" t="s">
        <v>217</v>
      </c>
      <c r="M331" s="35">
        <v>0</v>
      </c>
      <c r="N331" s="35">
        <v>0</v>
      </c>
      <c r="O331" s="35">
        <v>425.2</v>
      </c>
      <c r="P331" s="35">
        <v>53.5</v>
      </c>
      <c r="Q331" s="35">
        <v>53.5</v>
      </c>
      <c r="R331" s="35">
        <v>53.5</v>
      </c>
      <c r="S331" s="3"/>
      <c r="T331" s="3"/>
      <c r="U331" s="3"/>
      <c r="V331" s="3"/>
      <c r="W331" s="3"/>
      <c r="X331" s="3"/>
      <c r="Y331" s="3"/>
      <c r="BQ331" s="4"/>
      <c r="BR331" s="4"/>
      <c r="BS331" s="4"/>
      <c r="BT331" s="5"/>
    </row>
    <row r="332" spans="1:72" ht="181.5" customHeight="1">
      <c r="A332" s="46" t="s">
        <v>743</v>
      </c>
      <c r="B332" s="47" t="s">
        <v>376</v>
      </c>
      <c r="C332" s="48" t="s">
        <v>377</v>
      </c>
      <c r="D332" s="48" t="s">
        <v>378</v>
      </c>
      <c r="E332" s="49" t="s">
        <v>355</v>
      </c>
      <c r="F332" s="49" t="s">
        <v>379</v>
      </c>
      <c r="G332" s="49" t="s">
        <v>380</v>
      </c>
      <c r="H332" s="45"/>
      <c r="I332" s="45"/>
      <c r="J332" s="45"/>
      <c r="K332" s="36" t="s">
        <v>226</v>
      </c>
      <c r="L332" s="36" t="s">
        <v>225</v>
      </c>
      <c r="M332" s="35">
        <v>1790.3</v>
      </c>
      <c r="N332" s="35">
        <v>1790.3</v>
      </c>
      <c r="O332" s="35">
        <v>0</v>
      </c>
      <c r="P332" s="35">
        <v>0</v>
      </c>
      <c r="Q332" s="35">
        <v>0</v>
      </c>
      <c r="R332" s="35">
        <v>0</v>
      </c>
      <c r="S332" s="3"/>
      <c r="T332" s="3"/>
      <c r="U332" s="3"/>
      <c r="V332" s="3"/>
      <c r="W332" s="3"/>
      <c r="X332" s="3"/>
      <c r="Y332" s="3"/>
      <c r="BQ332" s="4"/>
      <c r="BR332" s="4"/>
      <c r="BS332" s="4"/>
      <c r="BT332" s="5"/>
    </row>
    <row r="333" spans="1:72" ht="202.5" customHeight="1">
      <c r="A333" s="46" t="s">
        <v>744</v>
      </c>
      <c r="B333" s="47" t="s">
        <v>352</v>
      </c>
      <c r="C333" s="48" t="s">
        <v>353</v>
      </c>
      <c r="D333" s="48" t="s">
        <v>354</v>
      </c>
      <c r="E333" s="49" t="s">
        <v>355</v>
      </c>
      <c r="F333" s="49" t="s">
        <v>356</v>
      </c>
      <c r="G333" s="49" t="s">
        <v>357</v>
      </c>
      <c r="H333" s="45"/>
      <c r="I333" s="45"/>
      <c r="J333" s="45"/>
      <c r="K333" s="36" t="s">
        <v>226</v>
      </c>
      <c r="L333" s="36" t="s">
        <v>225</v>
      </c>
      <c r="M333" s="35">
        <v>0</v>
      </c>
      <c r="N333" s="35">
        <v>0</v>
      </c>
      <c r="O333" s="35">
        <v>0</v>
      </c>
      <c r="P333" s="35">
        <v>0</v>
      </c>
      <c r="Q333" s="35">
        <v>0</v>
      </c>
      <c r="R333" s="35">
        <v>0</v>
      </c>
      <c r="S333" s="3"/>
      <c r="T333" s="3"/>
      <c r="U333" s="3"/>
      <c r="V333" s="3"/>
      <c r="W333" s="3"/>
      <c r="X333" s="3"/>
      <c r="Y333" s="3"/>
      <c r="BQ333" s="4"/>
      <c r="BR333" s="4"/>
      <c r="BS333" s="4"/>
      <c r="BT333" s="5"/>
    </row>
    <row r="334" spans="1:72" ht="164.25" customHeight="1">
      <c r="A334" s="46" t="s">
        <v>745</v>
      </c>
      <c r="B334" s="47" t="s">
        <v>376</v>
      </c>
      <c r="C334" s="48" t="s">
        <v>377</v>
      </c>
      <c r="D334" s="48" t="s">
        <v>378</v>
      </c>
      <c r="E334" s="49" t="s">
        <v>355</v>
      </c>
      <c r="F334" s="49" t="s">
        <v>379</v>
      </c>
      <c r="G334" s="49" t="s">
        <v>380</v>
      </c>
      <c r="H334" s="45"/>
      <c r="I334" s="45"/>
      <c r="J334" s="45"/>
      <c r="K334" s="36" t="s">
        <v>226</v>
      </c>
      <c r="L334" s="36" t="s">
        <v>225</v>
      </c>
      <c r="M334" s="35">
        <v>1790.3</v>
      </c>
      <c r="N334" s="35">
        <v>1790.3</v>
      </c>
      <c r="O334" s="35">
        <v>932.7</v>
      </c>
      <c r="P334" s="35">
        <v>0</v>
      </c>
      <c r="Q334" s="35">
        <v>1085.5999999999999</v>
      </c>
      <c r="R334" s="35">
        <v>1134.5</v>
      </c>
      <c r="S334" s="3"/>
      <c r="T334" s="3"/>
      <c r="U334" s="3"/>
      <c r="V334" s="3"/>
      <c r="W334" s="3"/>
      <c r="X334" s="3"/>
      <c r="Y334" s="3"/>
      <c r="BQ334" s="4"/>
      <c r="BR334" s="4"/>
      <c r="BS334" s="4"/>
      <c r="BT334" s="5"/>
    </row>
    <row r="335" spans="1:72" ht="177" customHeight="1">
      <c r="A335" s="46" t="s">
        <v>746</v>
      </c>
      <c r="B335" s="61" t="s">
        <v>381</v>
      </c>
      <c r="C335" s="61" t="s">
        <v>382</v>
      </c>
      <c r="D335" s="61" t="s">
        <v>383</v>
      </c>
      <c r="E335" s="62" t="s">
        <v>384</v>
      </c>
      <c r="F335" s="62" t="s">
        <v>385</v>
      </c>
      <c r="G335" s="63" t="s">
        <v>386</v>
      </c>
      <c r="H335" s="64"/>
      <c r="I335" s="64"/>
      <c r="J335" s="64"/>
      <c r="K335" s="36" t="s">
        <v>210</v>
      </c>
      <c r="L335" s="36" t="s">
        <v>217</v>
      </c>
      <c r="M335" s="35">
        <v>27.1</v>
      </c>
      <c r="N335" s="35">
        <v>27.1</v>
      </c>
      <c r="O335" s="35">
        <v>25</v>
      </c>
      <c r="P335" s="35">
        <v>147</v>
      </c>
      <c r="Q335" s="35">
        <v>11.7</v>
      </c>
      <c r="R335" s="35">
        <v>10.3</v>
      </c>
      <c r="S335" s="3"/>
      <c r="T335" s="3"/>
      <c r="U335" s="3"/>
      <c r="V335" s="3"/>
      <c r="W335" s="3"/>
      <c r="X335" s="3"/>
      <c r="Y335" s="3"/>
      <c r="BQ335" s="4"/>
      <c r="BR335" s="4"/>
      <c r="BS335" s="4"/>
      <c r="BT335" s="5"/>
    </row>
    <row r="336" spans="1:72" ht="111.75" customHeight="1">
      <c r="A336" s="46" t="s">
        <v>747</v>
      </c>
      <c r="B336" s="61" t="s">
        <v>416</v>
      </c>
      <c r="C336" s="61" t="s">
        <v>417</v>
      </c>
      <c r="D336" s="65" t="s">
        <v>418</v>
      </c>
      <c r="E336" s="61" t="s">
        <v>786</v>
      </c>
      <c r="F336" s="61" t="s">
        <v>419</v>
      </c>
      <c r="G336" s="65" t="s">
        <v>420</v>
      </c>
      <c r="H336" s="66" t="s">
        <v>787</v>
      </c>
      <c r="I336" s="64" t="s">
        <v>291</v>
      </c>
      <c r="J336" s="67" t="s">
        <v>424</v>
      </c>
      <c r="K336" s="36" t="s">
        <v>223</v>
      </c>
      <c r="L336" s="36" t="s">
        <v>210</v>
      </c>
      <c r="M336" s="35">
        <v>1465.9</v>
      </c>
      <c r="N336" s="35">
        <v>1279.0999999999999</v>
      </c>
      <c r="O336" s="35">
        <v>1653.5</v>
      </c>
      <c r="P336" s="35">
        <v>1479.4</v>
      </c>
      <c r="Q336" s="35">
        <v>1479.4</v>
      </c>
      <c r="R336" s="35">
        <v>1479.4</v>
      </c>
      <c r="S336" s="3"/>
      <c r="T336" s="3"/>
      <c r="U336" s="3"/>
      <c r="V336" s="3"/>
      <c r="W336" s="3"/>
      <c r="X336" s="3"/>
      <c r="Y336" s="3"/>
      <c r="BQ336" s="4"/>
      <c r="BR336" s="4"/>
      <c r="BS336" s="4"/>
      <c r="BT336" s="5"/>
    </row>
    <row r="337" spans="1:72" ht="137.25" customHeight="1">
      <c r="A337" s="46" t="s">
        <v>748</v>
      </c>
      <c r="B337" s="61" t="s">
        <v>416</v>
      </c>
      <c r="C337" s="61" t="s">
        <v>421</v>
      </c>
      <c r="D337" s="65" t="s">
        <v>418</v>
      </c>
      <c r="E337" s="61" t="s">
        <v>785</v>
      </c>
      <c r="F337" s="61" t="s">
        <v>422</v>
      </c>
      <c r="G337" s="65" t="s">
        <v>423</v>
      </c>
      <c r="H337" s="16"/>
      <c r="I337" s="16"/>
      <c r="J337" s="16"/>
      <c r="K337" s="36" t="s">
        <v>223</v>
      </c>
      <c r="L337" s="36" t="s">
        <v>224</v>
      </c>
      <c r="M337" s="35">
        <v>1259.5999999999999</v>
      </c>
      <c r="N337" s="35">
        <v>1112.3</v>
      </c>
      <c r="O337" s="35">
        <v>1498.9</v>
      </c>
      <c r="P337" s="35">
        <v>1412.2</v>
      </c>
      <c r="Q337" s="35">
        <v>1412.2</v>
      </c>
      <c r="R337" s="35">
        <v>1412.2</v>
      </c>
      <c r="S337" s="3"/>
      <c r="T337" s="3"/>
      <c r="U337" s="3"/>
      <c r="V337" s="3"/>
      <c r="W337" s="3"/>
      <c r="X337" s="3"/>
      <c r="Y337" s="3"/>
      <c r="BQ337" s="4"/>
      <c r="BR337" s="4"/>
      <c r="BS337" s="4"/>
      <c r="BT337" s="5"/>
    </row>
    <row r="338" spans="1:72" ht="99.95" customHeight="1">
      <c r="A338" s="46" t="s">
        <v>749</v>
      </c>
      <c r="B338" s="47" t="s">
        <v>425</v>
      </c>
      <c r="C338" s="48" t="s">
        <v>426</v>
      </c>
      <c r="D338" s="48" t="s">
        <v>427</v>
      </c>
      <c r="E338" s="49" t="s">
        <v>428</v>
      </c>
      <c r="F338" s="49" t="s">
        <v>429</v>
      </c>
      <c r="G338" s="49" t="s">
        <v>430</v>
      </c>
      <c r="H338" s="45"/>
      <c r="I338" s="45"/>
      <c r="J338" s="45"/>
      <c r="K338" s="36" t="s">
        <v>226</v>
      </c>
      <c r="L338" s="36" t="s">
        <v>225</v>
      </c>
      <c r="M338" s="35">
        <v>931.9</v>
      </c>
      <c r="N338" s="35">
        <v>931.9</v>
      </c>
      <c r="O338" s="35">
        <v>0</v>
      </c>
      <c r="P338" s="35">
        <v>1039.9000000000001</v>
      </c>
      <c r="Q338" s="35">
        <v>0</v>
      </c>
      <c r="R338" s="35">
        <v>0</v>
      </c>
      <c r="S338" s="3"/>
      <c r="T338" s="3"/>
      <c r="U338" s="3"/>
      <c r="V338" s="3"/>
      <c r="W338" s="3"/>
      <c r="X338" s="3"/>
      <c r="Y338" s="3"/>
      <c r="BQ338" s="4"/>
      <c r="BR338" s="4"/>
      <c r="BS338" s="4"/>
      <c r="BT338" s="5"/>
    </row>
    <row r="339" spans="1:72" ht="131.25" customHeight="1">
      <c r="A339" s="46" t="s">
        <v>750</v>
      </c>
      <c r="B339" s="47" t="s">
        <v>821</v>
      </c>
      <c r="C339" s="48" t="s">
        <v>822</v>
      </c>
      <c r="D339" s="48" t="s">
        <v>823</v>
      </c>
      <c r="E339" s="49" t="s">
        <v>387</v>
      </c>
      <c r="F339" s="49" t="s">
        <v>388</v>
      </c>
      <c r="G339" s="49" t="s">
        <v>389</v>
      </c>
      <c r="H339" s="45" t="s">
        <v>334</v>
      </c>
      <c r="I339" s="50" t="s">
        <v>327</v>
      </c>
      <c r="J339" s="51" t="s">
        <v>335</v>
      </c>
      <c r="K339" s="36" t="s">
        <v>210</v>
      </c>
      <c r="L339" s="36" t="s">
        <v>214</v>
      </c>
      <c r="M339" s="35">
        <v>771.3</v>
      </c>
      <c r="N339" s="35">
        <v>771.3</v>
      </c>
      <c r="O339" s="35">
        <v>766.4</v>
      </c>
      <c r="P339" s="35">
        <v>848.3</v>
      </c>
      <c r="Q339" s="35">
        <v>848.3</v>
      </c>
      <c r="R339" s="35">
        <v>848.3</v>
      </c>
      <c r="S339" s="3"/>
      <c r="T339" s="3"/>
      <c r="U339" s="3"/>
      <c r="V339" s="3"/>
      <c r="W339" s="3"/>
      <c r="X339" s="3"/>
      <c r="Y339" s="3"/>
      <c r="BQ339" s="4"/>
      <c r="BR339" s="4"/>
      <c r="BS339" s="4"/>
      <c r="BT339" s="5"/>
    </row>
    <row r="340" spans="1:72" ht="106.5" customHeight="1">
      <c r="A340" s="46" t="s">
        <v>751</v>
      </c>
      <c r="B340" s="47" t="s">
        <v>779</v>
      </c>
      <c r="C340" s="48" t="s">
        <v>781</v>
      </c>
      <c r="D340" s="48" t="s">
        <v>780</v>
      </c>
      <c r="E340" s="49" t="s">
        <v>431</v>
      </c>
      <c r="F340" s="49" t="s">
        <v>432</v>
      </c>
      <c r="G340" s="49" t="s">
        <v>784</v>
      </c>
      <c r="H340" s="45"/>
      <c r="I340" s="50"/>
      <c r="J340" s="51"/>
      <c r="K340" s="36" t="s">
        <v>223</v>
      </c>
      <c r="L340" s="36" t="s">
        <v>224</v>
      </c>
      <c r="M340" s="35">
        <v>791.5</v>
      </c>
      <c r="N340" s="35">
        <v>757.7</v>
      </c>
      <c r="O340" s="35">
        <v>766.8</v>
      </c>
      <c r="P340" s="35">
        <v>766.8</v>
      </c>
      <c r="Q340" s="35">
        <v>766.8</v>
      </c>
      <c r="R340" s="35">
        <v>766.8</v>
      </c>
      <c r="S340" s="3"/>
      <c r="T340" s="3"/>
      <c r="U340" s="3"/>
      <c r="V340" s="3"/>
      <c r="W340" s="3"/>
      <c r="X340" s="3"/>
      <c r="Y340" s="3"/>
      <c r="BQ340" s="4"/>
      <c r="BR340" s="4"/>
      <c r="BS340" s="4"/>
      <c r="BT340" s="5"/>
    </row>
    <row r="341" spans="1:72" ht="123.75" customHeight="1">
      <c r="A341" s="46" t="s">
        <v>752</v>
      </c>
      <c r="B341" s="47" t="s">
        <v>773</v>
      </c>
      <c r="C341" s="48" t="s">
        <v>774</v>
      </c>
      <c r="D341" s="48" t="s">
        <v>775</v>
      </c>
      <c r="E341" s="49" t="s">
        <v>776</v>
      </c>
      <c r="F341" s="49" t="s">
        <v>777</v>
      </c>
      <c r="G341" s="49" t="s">
        <v>778</v>
      </c>
      <c r="H341" s="45"/>
      <c r="I341" s="50"/>
      <c r="J341" s="51"/>
      <c r="K341" s="36" t="s">
        <v>217</v>
      </c>
      <c r="L341" s="36" t="s">
        <v>217</v>
      </c>
      <c r="M341" s="35">
        <v>10.6</v>
      </c>
      <c r="N341" s="35">
        <v>10.6</v>
      </c>
      <c r="O341" s="35">
        <v>9.4</v>
      </c>
      <c r="P341" s="35">
        <v>9.3000000000000007</v>
      </c>
      <c r="Q341" s="35">
        <v>9.3000000000000007</v>
      </c>
      <c r="R341" s="35">
        <v>9.3000000000000007</v>
      </c>
      <c r="S341" s="3"/>
      <c r="T341" s="3"/>
      <c r="U341" s="3"/>
      <c r="V341" s="3"/>
      <c r="W341" s="3"/>
      <c r="X341" s="3"/>
      <c r="Y341" s="3"/>
      <c r="BQ341" s="4"/>
      <c r="BR341" s="4"/>
      <c r="BS341" s="4"/>
      <c r="BT341" s="5"/>
    </row>
    <row r="342" spans="1:72" ht="123.75" customHeight="1">
      <c r="A342" s="46" t="s">
        <v>753</v>
      </c>
      <c r="B342" s="47" t="s">
        <v>768</v>
      </c>
      <c r="C342" s="48" t="s">
        <v>782</v>
      </c>
      <c r="D342" s="48" t="s">
        <v>769</v>
      </c>
      <c r="E342" s="49" t="s">
        <v>770</v>
      </c>
      <c r="F342" s="71" t="s">
        <v>771</v>
      </c>
      <c r="G342" s="71" t="s">
        <v>772</v>
      </c>
      <c r="H342" s="45"/>
      <c r="I342" s="50"/>
      <c r="J342" s="51"/>
      <c r="K342" s="36" t="s">
        <v>223</v>
      </c>
      <c r="L342" s="36" t="s">
        <v>224</v>
      </c>
      <c r="M342" s="35">
        <v>6848.5</v>
      </c>
      <c r="N342" s="35">
        <v>6602.2</v>
      </c>
      <c r="O342" s="35">
        <v>20782</v>
      </c>
      <c r="P342" s="35">
        <v>20936.400000000001</v>
      </c>
      <c r="Q342" s="35">
        <v>20936.400000000001</v>
      </c>
      <c r="R342" s="35">
        <v>22062.799999999999</v>
      </c>
      <c r="S342" s="3"/>
      <c r="T342" s="3"/>
      <c r="U342" s="3"/>
      <c r="V342" s="3"/>
      <c r="W342" s="3"/>
      <c r="X342" s="3"/>
      <c r="Y342" s="3"/>
      <c r="BQ342" s="4"/>
      <c r="BR342" s="4"/>
      <c r="BS342" s="4"/>
      <c r="BT342" s="5"/>
    </row>
    <row r="343" spans="1:72" ht="97.5" customHeight="1">
      <c r="A343" s="46" t="s">
        <v>759</v>
      </c>
      <c r="B343" s="70" t="s">
        <v>762</v>
      </c>
      <c r="C343" s="70" t="s">
        <v>783</v>
      </c>
      <c r="D343" s="70" t="s">
        <v>764</v>
      </c>
      <c r="E343" s="70" t="s">
        <v>765</v>
      </c>
      <c r="F343" s="70" t="s">
        <v>766</v>
      </c>
      <c r="G343" s="70" t="s">
        <v>767</v>
      </c>
      <c r="H343" s="16"/>
      <c r="I343" s="16"/>
      <c r="J343" s="16"/>
      <c r="K343" s="36"/>
      <c r="L343" s="36"/>
      <c r="M343" s="35">
        <v>0</v>
      </c>
      <c r="N343" s="35">
        <v>0</v>
      </c>
      <c r="O343" s="35">
        <v>0</v>
      </c>
      <c r="P343" s="35">
        <v>30.2</v>
      </c>
      <c r="Q343" s="35">
        <v>30.2</v>
      </c>
      <c r="R343" s="35">
        <v>35</v>
      </c>
      <c r="S343" s="3"/>
      <c r="T343" s="3"/>
      <c r="U343" s="3"/>
      <c r="V343" s="3"/>
      <c r="W343" s="3"/>
      <c r="X343" s="3"/>
      <c r="Y343" s="3"/>
      <c r="BQ343" s="4"/>
      <c r="BR343" s="4"/>
      <c r="BS343" s="4"/>
      <c r="BT343" s="5"/>
    </row>
    <row r="344" spans="1:72" ht="18" customHeight="1">
      <c r="A344" s="46" t="s">
        <v>135</v>
      </c>
      <c r="B344" s="16"/>
      <c r="C344" s="16"/>
      <c r="D344" s="16"/>
      <c r="E344" s="16"/>
      <c r="F344" s="16"/>
      <c r="G344" s="16"/>
      <c r="H344" s="16"/>
      <c r="I344" s="16"/>
      <c r="J344" s="16"/>
      <c r="K344" s="36"/>
      <c r="L344" s="36"/>
      <c r="M344" s="35">
        <v>0</v>
      </c>
      <c r="N344" s="35">
        <v>0</v>
      </c>
      <c r="O344" s="35">
        <v>0</v>
      </c>
      <c r="P344" s="35">
        <v>0</v>
      </c>
      <c r="Q344" s="35">
        <v>0</v>
      </c>
      <c r="R344" s="35">
        <v>0</v>
      </c>
      <c r="S344" s="3"/>
      <c r="T344" s="3"/>
      <c r="U344" s="3"/>
      <c r="V344" s="3"/>
      <c r="W344" s="3"/>
      <c r="X344" s="3"/>
      <c r="Y344" s="3"/>
      <c r="BQ344" s="4"/>
      <c r="BR344" s="4"/>
      <c r="BS344" s="4"/>
      <c r="BT344" s="5"/>
    </row>
    <row r="345" spans="1:72" ht="72" customHeight="1">
      <c r="A345" s="39" t="s">
        <v>754</v>
      </c>
      <c r="B345" s="16" t="s">
        <v>203</v>
      </c>
      <c r="C345" s="16" t="s">
        <v>203</v>
      </c>
      <c r="D345" s="16" t="s">
        <v>203</v>
      </c>
      <c r="E345" s="16" t="s">
        <v>203</v>
      </c>
      <c r="F345" s="16" t="s">
        <v>203</v>
      </c>
      <c r="G345" s="16" t="s">
        <v>203</v>
      </c>
      <c r="H345" s="16" t="s">
        <v>203</v>
      </c>
      <c r="I345" s="16" t="s">
        <v>203</v>
      </c>
      <c r="J345" s="16" t="s">
        <v>203</v>
      </c>
      <c r="K345" s="36"/>
      <c r="L345" s="36"/>
      <c r="M345" s="35">
        <f>M346+M347</f>
        <v>455643.8</v>
      </c>
      <c r="N345" s="35">
        <f t="shared" ref="N345:R345" si="19">N346+N347</f>
        <v>455643.1</v>
      </c>
      <c r="O345" s="35">
        <f>O346+O347</f>
        <v>445153.9</v>
      </c>
      <c r="P345" s="35">
        <f t="shared" si="19"/>
        <v>487869.89999999997</v>
      </c>
      <c r="Q345" s="35">
        <f t="shared" si="19"/>
        <v>487869.89999999997</v>
      </c>
      <c r="R345" s="35">
        <f t="shared" si="19"/>
        <v>487869.89999999997</v>
      </c>
      <c r="S345" s="3"/>
      <c r="T345" s="3"/>
      <c r="U345" s="3"/>
      <c r="V345" s="3"/>
      <c r="W345" s="3"/>
      <c r="X345" s="3"/>
      <c r="Y345" s="3"/>
      <c r="BQ345" s="4"/>
      <c r="BR345" s="4"/>
      <c r="BS345" s="4"/>
      <c r="BT345" s="5"/>
    </row>
    <row r="346" spans="1:72" ht="84" customHeight="1">
      <c r="A346" s="46" t="s">
        <v>755</v>
      </c>
      <c r="B346" s="47" t="s">
        <v>390</v>
      </c>
      <c r="C346" s="48" t="s">
        <v>391</v>
      </c>
      <c r="D346" s="48" t="s">
        <v>392</v>
      </c>
      <c r="E346" s="48" t="s">
        <v>434</v>
      </c>
      <c r="F346" s="48" t="s">
        <v>435</v>
      </c>
      <c r="G346" s="48" t="s">
        <v>436</v>
      </c>
      <c r="H346" s="64" t="s">
        <v>437</v>
      </c>
      <c r="I346" s="64" t="s">
        <v>438</v>
      </c>
      <c r="J346" s="64" t="s">
        <v>439</v>
      </c>
      <c r="K346" s="36" t="s">
        <v>223</v>
      </c>
      <c r="L346" s="36" t="s">
        <v>210</v>
      </c>
      <c r="M346" s="35">
        <v>201392.9</v>
      </c>
      <c r="N346" s="35">
        <v>201392.9</v>
      </c>
      <c r="O346" s="35">
        <v>186348.9</v>
      </c>
      <c r="P346" s="35">
        <v>194408.8</v>
      </c>
      <c r="Q346" s="35">
        <v>194408.8</v>
      </c>
      <c r="R346" s="35">
        <v>194408.8</v>
      </c>
      <c r="S346" s="3"/>
      <c r="T346" s="3"/>
      <c r="U346" s="3"/>
      <c r="V346" s="3"/>
      <c r="W346" s="3"/>
      <c r="X346" s="3"/>
      <c r="Y346" s="3"/>
      <c r="BQ346" s="4"/>
      <c r="BR346" s="4"/>
      <c r="BS346" s="4"/>
      <c r="BT346" s="5"/>
    </row>
    <row r="347" spans="1:72" ht="69.75" customHeight="1">
      <c r="A347" s="46" t="s">
        <v>756</v>
      </c>
      <c r="B347" s="47" t="s">
        <v>364</v>
      </c>
      <c r="C347" s="48" t="s">
        <v>365</v>
      </c>
      <c r="D347" s="48" t="s">
        <v>366</v>
      </c>
      <c r="E347" s="48" t="s">
        <v>367</v>
      </c>
      <c r="F347" s="48" t="s">
        <v>368</v>
      </c>
      <c r="G347" s="48" t="s">
        <v>369</v>
      </c>
      <c r="H347" s="45" t="s">
        <v>370</v>
      </c>
      <c r="I347" s="45" t="s">
        <v>371</v>
      </c>
      <c r="J347" s="45" t="s">
        <v>372</v>
      </c>
      <c r="K347" s="36" t="s">
        <v>223</v>
      </c>
      <c r="L347" s="36" t="s">
        <v>224</v>
      </c>
      <c r="M347" s="35">
        <v>254250.9</v>
      </c>
      <c r="N347" s="35">
        <v>254250.2</v>
      </c>
      <c r="O347" s="35">
        <v>258805</v>
      </c>
      <c r="P347" s="35">
        <v>293461.09999999998</v>
      </c>
      <c r="Q347" s="35">
        <v>293461.09999999998</v>
      </c>
      <c r="R347" s="35">
        <v>293461.09999999998</v>
      </c>
      <c r="S347" s="3"/>
      <c r="T347" s="3"/>
      <c r="U347" s="3"/>
      <c r="V347" s="3"/>
      <c r="W347" s="3"/>
      <c r="X347" s="3"/>
      <c r="Y347" s="3"/>
      <c r="BQ347" s="4"/>
      <c r="BR347" s="4"/>
      <c r="BS347" s="4"/>
      <c r="BT347" s="5"/>
    </row>
    <row r="348" spans="1:72" ht="29.25" customHeight="1">
      <c r="A348" s="40" t="s">
        <v>757</v>
      </c>
      <c r="B348" s="16"/>
      <c r="C348" s="16"/>
      <c r="D348" s="16"/>
      <c r="E348" s="16"/>
      <c r="F348" s="16"/>
      <c r="G348" s="16"/>
      <c r="H348" s="16"/>
      <c r="I348" s="16"/>
      <c r="J348" s="16"/>
      <c r="K348" s="36"/>
      <c r="L348" s="36"/>
      <c r="M348" s="35"/>
      <c r="N348" s="35"/>
      <c r="O348" s="35"/>
      <c r="P348" s="35"/>
      <c r="Q348" s="35"/>
      <c r="R348" s="35"/>
      <c r="S348" s="3"/>
      <c r="T348" s="3"/>
      <c r="U348" s="3"/>
      <c r="V348" s="3"/>
      <c r="W348" s="3"/>
      <c r="X348" s="3"/>
      <c r="Y348" s="3"/>
      <c r="BQ348" s="4"/>
      <c r="BR348" s="4"/>
      <c r="BS348" s="4"/>
      <c r="BT348" s="5"/>
    </row>
    <row r="349" spans="1:72" ht="29.25" customHeight="1">
      <c r="A349" s="39" t="s">
        <v>758</v>
      </c>
      <c r="B349" s="16"/>
      <c r="C349" s="16"/>
      <c r="D349" s="16"/>
      <c r="E349" s="16"/>
      <c r="F349" s="16"/>
      <c r="G349" s="16"/>
      <c r="H349" s="16"/>
      <c r="I349" s="16"/>
      <c r="J349" s="16"/>
      <c r="K349" s="36"/>
      <c r="L349" s="36"/>
      <c r="M349" s="35"/>
      <c r="N349" s="35"/>
      <c r="O349" s="35"/>
      <c r="P349" s="35"/>
      <c r="Q349" s="35">
        <v>18768.2</v>
      </c>
      <c r="R349" s="35">
        <v>39212.199999999997</v>
      </c>
      <c r="S349" s="3"/>
      <c r="T349" s="3"/>
      <c r="U349" s="3"/>
      <c r="V349" s="3"/>
      <c r="W349" s="3"/>
      <c r="X349" s="3"/>
      <c r="Y349" s="3"/>
      <c r="BQ349" s="4"/>
      <c r="BR349" s="4"/>
      <c r="BS349" s="4"/>
      <c r="BT349" s="5"/>
    </row>
    <row r="350" spans="1:72" ht="29.25" customHeight="1">
      <c r="A350" s="31"/>
      <c r="B350" s="32"/>
      <c r="C350" s="32"/>
      <c r="D350" s="32"/>
      <c r="E350" s="32"/>
      <c r="F350" s="32"/>
      <c r="G350" s="32"/>
      <c r="H350" s="32"/>
      <c r="I350" s="32"/>
      <c r="J350" s="32"/>
      <c r="K350" s="33"/>
      <c r="L350" s="33"/>
      <c r="M350" s="24"/>
      <c r="N350" s="24"/>
      <c r="O350" s="24"/>
      <c r="P350" s="24"/>
      <c r="Q350" s="24"/>
      <c r="R350" s="24"/>
      <c r="S350" s="3"/>
      <c r="T350" s="3"/>
      <c r="U350" s="3"/>
      <c r="V350" s="3"/>
      <c r="W350" s="3"/>
      <c r="X350" s="3"/>
      <c r="Y350" s="3"/>
      <c r="BQ350" s="4"/>
      <c r="BR350" s="4"/>
      <c r="BS350" s="4"/>
      <c r="BT350" s="5"/>
    </row>
    <row r="351" spans="1:72" ht="29.25" customHeight="1">
      <c r="A351" s="31"/>
      <c r="B351" s="32"/>
      <c r="C351" s="32"/>
      <c r="D351" s="32"/>
      <c r="E351" s="32"/>
      <c r="F351" s="32"/>
      <c r="G351" s="32"/>
      <c r="H351" s="32"/>
      <c r="I351" s="32"/>
      <c r="J351" s="32"/>
      <c r="K351" s="33"/>
      <c r="L351" s="33"/>
      <c r="M351" s="24"/>
      <c r="N351" s="24"/>
      <c r="O351" s="24"/>
      <c r="P351" s="24"/>
      <c r="Q351" s="24"/>
      <c r="R351" s="24"/>
      <c r="S351" s="3"/>
      <c r="T351" s="3"/>
      <c r="U351" s="3"/>
      <c r="V351" s="3"/>
      <c r="W351" s="3"/>
      <c r="X351" s="3"/>
      <c r="Y351" s="3"/>
      <c r="BQ351" s="4"/>
      <c r="BR351" s="4"/>
      <c r="BS351" s="4"/>
      <c r="BT351" s="5"/>
    </row>
    <row r="353" spans="1:1" ht="32.450000000000003" customHeight="1">
      <c r="A353" s="26" t="s">
        <v>207</v>
      </c>
    </row>
    <row r="354" spans="1:1" ht="28.15" customHeight="1">
      <c r="A354" s="26" t="s">
        <v>208</v>
      </c>
    </row>
    <row r="356" spans="1:1">
      <c r="A356" s="19"/>
    </row>
  </sheetData>
  <mergeCells count="29">
    <mergeCell ref="B8:B13"/>
    <mergeCell ref="H8:H13"/>
    <mergeCell ref="A4:A13"/>
    <mergeCell ref="B4:J5"/>
    <mergeCell ref="B7:D7"/>
    <mergeCell ref="E7:G7"/>
    <mergeCell ref="F8:F13"/>
    <mergeCell ref="E6:G6"/>
    <mergeCell ref="C8:C13"/>
    <mergeCell ref="D8:D13"/>
    <mergeCell ref="E8:E13"/>
    <mergeCell ref="H7:J7"/>
    <mergeCell ref="B6:D6"/>
    <mergeCell ref="M4:R6"/>
    <mergeCell ref="G8:G13"/>
    <mergeCell ref="I8:I13"/>
    <mergeCell ref="M9:M13"/>
    <mergeCell ref="R9:R13"/>
    <mergeCell ref="J8:J13"/>
    <mergeCell ref="K8:K13"/>
    <mergeCell ref="N9:N13"/>
    <mergeCell ref="Q7:R8"/>
    <mergeCell ref="M7:N8"/>
    <mergeCell ref="O7:O13"/>
    <mergeCell ref="Q9:Q13"/>
    <mergeCell ref="P7:P13"/>
    <mergeCell ref="L8:L13"/>
    <mergeCell ref="H6:J6"/>
    <mergeCell ref="K4:L7"/>
  </mergeCells>
  <pageMargins left="0.31496062992125984" right="0.11811023622047245" top="0.74803149606299213" bottom="0.74803149606299213" header="0.31496062992125984" footer="0.31496062992125984"/>
  <pageSetup paperSize="8" scale="45" fitToWidth="4" fitToHeight="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ГО_МР</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Обрящикова</cp:lastModifiedBy>
  <cp:lastPrinted>2021-11-11T13:57:45Z</cp:lastPrinted>
  <dcterms:created xsi:type="dcterms:W3CDTF">2017-05-26T07:47:32Z</dcterms:created>
  <dcterms:modified xsi:type="dcterms:W3CDTF">2021-11-12T11:16:45Z</dcterms:modified>
</cp:coreProperties>
</file>